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86" yWindow="65461" windowWidth="11490" windowHeight="11640" activeTab="1"/>
  </bookViews>
  <sheets>
    <sheet name="Лист1" sheetId="1" r:id="rId1"/>
    <sheet name="Лист2" sheetId="2" r:id="rId2"/>
    <sheet name="Price List" sheetId="3" r:id="rId3"/>
  </sheets>
  <definedNames/>
  <calcPr fullCalcOnLoad="1"/>
</workbook>
</file>

<file path=xl/sharedStrings.xml><?xml version="1.0" encoding="utf-8"?>
<sst xmlns="http://schemas.openxmlformats.org/spreadsheetml/2006/main" count="2097" uniqueCount="809">
  <si>
    <t>Чехол Longoni 43L (1 шафт х 1 турняк)</t>
  </si>
  <si>
    <t>Чехол Longoni 45L (2 шафт х 2 турняк)</t>
  </si>
  <si>
    <t>Чехол Longoni 46L (2 шафт х 2 турняк)</t>
  </si>
  <si>
    <t>Кейс “Cuetec” на 2 кия, кожа, цвета: черный, коричневый</t>
  </si>
  <si>
    <t xml:space="preserve">Кейс “Cuetec” на 3 кия, кожа, цвета: черный, коричневый </t>
  </si>
  <si>
    <t xml:space="preserve">На 12футов (365,8х186,6х43,8) из 5 частей, крепление борта горизонтальное </t>
  </si>
  <si>
    <t>«GOLDEN»</t>
  </si>
  <si>
    <t>«SILVER»</t>
  </si>
  <si>
    <t xml:space="preserve">   СВЕТИЛЬНИКИ</t>
  </si>
  <si>
    <t xml:space="preserve">     Наименование</t>
  </si>
  <si>
    <t>СВЕТИЛЬНИК «ГЛОРИЯ П» (РОССИЯ)</t>
  </si>
  <si>
    <t>2 плафона, штанга – красное дерево, ольха</t>
  </si>
  <si>
    <t>3 плафона, штанга – красное дерево, ольха</t>
  </si>
  <si>
    <t>4 плафона, штанга – красное дерево, ольха</t>
  </si>
  <si>
    <t>5 плафонов, штанга – красное дерево, ольха</t>
  </si>
  <si>
    <t>Светильник «FLAT» (Италия)</t>
  </si>
  <si>
    <t>Киевница большая «WiK» (возможен выбор тонировки)</t>
  </si>
  <si>
    <t>Киевница настенная для киев и шаров «СЕНАТОР-1»</t>
  </si>
  <si>
    <t>Киевница малая «WiK» (возможен выбор тонировки)</t>
  </si>
  <si>
    <t>Треугольники</t>
  </si>
  <si>
    <t>Треугольник  для шаров 57 мм (пластик) черный</t>
  </si>
  <si>
    <t>Треугольник «Кардинал» 68мм из падука</t>
  </si>
  <si>
    <t>Бархат</t>
  </si>
  <si>
    <t>На бильярдный  стол  размером  12 футов</t>
  </si>
  <si>
    <t>На бильярдный  стол  размером  11 футов</t>
  </si>
  <si>
    <t>На бильярдный  стол  размером  10 футов</t>
  </si>
  <si>
    <t>На бильярдный  стол  размером  9   футов</t>
  </si>
  <si>
    <t>На бильярдный  стол  размером  8   футов</t>
  </si>
  <si>
    <t>На бильярдный  стол  размером  7   футов</t>
  </si>
  <si>
    <t>Книга Лошаков А. Л. «Азбука Бильярда»</t>
  </si>
  <si>
    <t>Книга Сараев Н. А., Матвеев Д. «Бильярд – игра, спорт,  искусство»</t>
  </si>
  <si>
    <t>Мел</t>
  </si>
  <si>
    <t>РАЗНОЕ</t>
  </si>
  <si>
    <t>Машинка «крест» (латунь)</t>
  </si>
  <si>
    <t>Машинка ««мостик» (латунь)</t>
  </si>
  <si>
    <t>Машинка «паук» (латунь)</t>
  </si>
  <si>
    <t>Перчатка  Cuetec</t>
  </si>
  <si>
    <t>Щетка большая 12'',  конский волос</t>
  </si>
  <si>
    <t xml:space="preserve">Держатель для мела, на шнурке, разные цвета </t>
  </si>
  <si>
    <t>резиновый</t>
  </si>
  <si>
    <r>
      <t>Æ</t>
    </r>
    <r>
      <rPr>
        <sz val="8"/>
        <rFont val="Times New Roman"/>
        <family val="1"/>
      </rPr>
      <t xml:space="preserve"> 35 мм,  </t>
    </r>
    <r>
      <rPr>
        <sz val="8"/>
        <rFont val="Symbol"/>
        <family val="1"/>
      </rPr>
      <t>Æ</t>
    </r>
    <r>
      <rPr>
        <sz val="8"/>
        <rFont val="Times New Roman"/>
        <family val="1"/>
      </rPr>
      <t xml:space="preserve"> 60 мм</t>
    </r>
  </si>
  <si>
    <t>Спрей для чистки шафта,  Cuetec Hi-Tec Treatment</t>
  </si>
  <si>
    <t>Комплект для ремонта кия  Tweeten`s</t>
  </si>
  <si>
    <t>Зачистка для наклеек WILLARDS</t>
  </si>
  <si>
    <t>Зачистка для наклеек  Joly Cue</t>
  </si>
  <si>
    <t>Фишки для карамболя, комплект 5 шт.</t>
  </si>
  <si>
    <t>Фишки для карамболя «Люкс», комплект 5 шт.</t>
  </si>
  <si>
    <t>Резиновая обмотка на турняк «Handgrip»</t>
  </si>
  <si>
    <t>НАКЛЕЙКИ</t>
  </si>
  <si>
    <t>штука</t>
  </si>
  <si>
    <t>коробка</t>
  </si>
  <si>
    <t>Наклейка Cuetec, многослойная,  11 слоев      13 мм</t>
  </si>
  <si>
    <t>Комплектующие  к  бильярдным  столам</t>
  </si>
  <si>
    <t>Комплект луз «Сенатор» со скатом</t>
  </si>
  <si>
    <t>Резина  для русской пирамиды U-118, комплект  6 х 183 см</t>
  </si>
  <si>
    <t>ОПТОВЫЙ ПРАЙС-ЛИСТ НА ЭЛЕКТРООБОРУДОВАНИЕ</t>
  </si>
  <si>
    <r>
      <t xml:space="preserve">Болтаймер под шары </t>
    </r>
    <r>
      <rPr>
        <b/>
        <sz val="11"/>
        <rFont val="Symbol"/>
        <family val="1"/>
      </rPr>
      <t>Æ</t>
    </r>
    <r>
      <rPr>
        <b/>
        <sz val="11"/>
        <rFont val="Times New Roman"/>
        <family val="1"/>
      </rPr>
      <t>57,2 мм</t>
    </r>
    <r>
      <rPr>
        <sz val="11"/>
        <rFont val="Times New Roman"/>
        <family val="1"/>
      </rPr>
      <t xml:space="preserve"> (АМЕРИКАНСКИЙ ПУЛ)</t>
    </r>
  </si>
  <si>
    <r>
      <t xml:space="preserve">Болтаймер под шары </t>
    </r>
    <r>
      <rPr>
        <b/>
        <sz val="11"/>
        <rFont val="Symbol"/>
        <family val="1"/>
      </rPr>
      <t>Æ</t>
    </r>
    <r>
      <rPr>
        <b/>
        <sz val="11"/>
        <rFont val="Times New Roman"/>
        <family val="1"/>
      </rPr>
      <t>68 мм</t>
    </r>
    <r>
      <rPr>
        <sz val="11"/>
        <rFont val="Times New Roman"/>
        <family val="1"/>
      </rPr>
      <t xml:space="preserve"> (РУССКАЯ ПИРАМИДА)</t>
    </r>
  </si>
  <si>
    <r>
      <t xml:space="preserve">Болтаймер под шары </t>
    </r>
    <r>
      <rPr>
        <b/>
        <sz val="11"/>
        <rFont val="Symbol"/>
        <family val="1"/>
      </rPr>
      <t>Æ</t>
    </r>
    <r>
      <rPr>
        <b/>
        <sz val="11"/>
        <rFont val="Times New Roman"/>
        <family val="1"/>
      </rPr>
      <t>52,4 мм</t>
    </r>
    <r>
      <rPr>
        <sz val="11"/>
        <rFont val="Times New Roman"/>
        <family val="1"/>
      </rPr>
      <t xml:space="preserve"> (СНУКЕР)</t>
    </r>
  </si>
  <si>
    <r>
      <t>Болтаймер «пинг-понг»</t>
    </r>
    <r>
      <rPr>
        <sz val="11"/>
        <rFont val="Times New Roman"/>
        <family val="1"/>
      </rPr>
      <t xml:space="preserve"> для двух ракеток и шара</t>
    </r>
  </si>
  <si>
    <r>
      <t xml:space="preserve">Болтаймер под шары </t>
    </r>
    <r>
      <rPr>
        <b/>
        <sz val="11"/>
        <rFont val="Symbol"/>
        <family val="1"/>
      </rPr>
      <t>Æ</t>
    </r>
    <r>
      <rPr>
        <b/>
        <sz val="11"/>
        <rFont val="Times New Roman"/>
        <family val="1"/>
      </rPr>
      <t>57,2 мм</t>
    </r>
    <r>
      <rPr>
        <sz val="11"/>
        <rFont val="Times New Roman"/>
        <family val="1"/>
      </rPr>
      <t xml:space="preserve"> с электронной платой часовых режимов</t>
    </r>
  </si>
  <si>
    <r>
      <t xml:space="preserve">Болтаймер под шары </t>
    </r>
    <r>
      <rPr>
        <b/>
        <sz val="11"/>
        <rFont val="Symbol"/>
        <family val="1"/>
      </rPr>
      <t>Æ</t>
    </r>
    <r>
      <rPr>
        <b/>
        <sz val="11"/>
        <rFont val="Times New Roman"/>
        <family val="1"/>
      </rPr>
      <t>68 мм</t>
    </r>
    <r>
      <rPr>
        <sz val="11"/>
        <rFont val="Times New Roman"/>
        <family val="1"/>
      </rPr>
      <t xml:space="preserve"> с электронной платой часовых режимов</t>
    </r>
  </si>
  <si>
    <r>
      <t xml:space="preserve">Болтаймер под шары </t>
    </r>
    <r>
      <rPr>
        <b/>
        <sz val="11"/>
        <rFont val="Symbol"/>
        <family val="1"/>
      </rPr>
      <t>Æ</t>
    </r>
    <r>
      <rPr>
        <b/>
        <sz val="11"/>
        <rFont val="Times New Roman"/>
        <family val="1"/>
      </rPr>
      <t>52,4 мм</t>
    </r>
    <r>
      <rPr>
        <sz val="11"/>
        <rFont val="Times New Roman"/>
        <family val="1"/>
      </rPr>
      <t xml:space="preserve"> с электронной платой часовых режимов</t>
    </r>
  </si>
  <si>
    <r>
      <t>Болтаймер «пинг-понг»</t>
    </r>
    <r>
      <rPr>
        <sz val="11"/>
        <rFont val="Times New Roman"/>
        <family val="1"/>
      </rPr>
      <t xml:space="preserve"> с электронной платой часовых режимов</t>
    </r>
  </si>
  <si>
    <r>
      <t>Микро-1</t>
    </r>
    <r>
      <rPr>
        <sz val="11"/>
        <rFont val="Times New Roman"/>
        <family val="1"/>
      </rPr>
      <t xml:space="preserve">  для контроля игрового времени на 1 стол , </t>
    </r>
    <r>
      <rPr>
        <b/>
        <sz val="11"/>
        <rFont val="Times New Roman"/>
        <family val="1"/>
      </rPr>
      <t>контроль ламп не требуется</t>
    </r>
  </si>
  <si>
    <r>
      <t>Микро-1</t>
    </r>
    <r>
      <rPr>
        <sz val="11"/>
        <rFont val="Times New Roman"/>
        <family val="1"/>
      </rPr>
      <t xml:space="preserve">  для контроля игрового времени на 1 стол с электронной платой часовых режимов</t>
    </r>
  </si>
  <si>
    <r>
      <t>Микро-8</t>
    </r>
    <r>
      <rPr>
        <sz val="11"/>
        <rFont val="Times New Roman"/>
        <family val="1"/>
      </rPr>
      <t xml:space="preserve">  для контроля до 8 бильярдных столов</t>
    </r>
  </si>
  <si>
    <r>
      <t>Микро-8Р</t>
    </r>
    <r>
      <rPr>
        <sz val="11"/>
        <rFont val="Times New Roman"/>
        <family val="1"/>
      </rPr>
      <t xml:space="preserve">  для контроля до 8 бильярдных столов, с возможностью подключения к принтеру</t>
    </r>
  </si>
  <si>
    <r>
      <t>Микро-32</t>
    </r>
    <r>
      <rPr>
        <sz val="11"/>
        <rFont val="Times New Roman"/>
        <family val="1"/>
      </rPr>
      <t xml:space="preserve">  для контроля до  32 бильярдных столов</t>
    </r>
  </si>
  <si>
    <r>
      <t>Микро-32</t>
    </r>
    <r>
      <rPr>
        <sz val="11"/>
        <rFont val="Times New Roman"/>
        <family val="1"/>
      </rPr>
      <t xml:space="preserve">  для контроля до  32 бильярдных столов, усовершенствованный</t>
    </r>
  </si>
  <si>
    <r>
      <t>Контроль ламп-8</t>
    </r>
    <r>
      <rPr>
        <sz val="11"/>
        <rFont val="Times New Roman"/>
        <family val="1"/>
      </rPr>
      <t xml:space="preserve">  (до 8 бильярдных столов)</t>
    </r>
  </si>
  <si>
    <r>
      <t>Контроль ламп-16</t>
    </r>
    <r>
      <rPr>
        <sz val="11"/>
        <rFont val="Times New Roman"/>
        <family val="1"/>
      </rPr>
      <t xml:space="preserve">  (до 16 бильярдных столов)</t>
    </r>
  </si>
  <si>
    <r>
      <t>Контроль шаров-8</t>
    </r>
    <r>
      <rPr>
        <sz val="11"/>
        <rFont val="Times New Roman"/>
        <family val="1"/>
      </rPr>
      <t xml:space="preserve">  (до 8 бильярдных столов)</t>
    </r>
  </si>
  <si>
    <r>
      <t>Контроль шаров-16</t>
    </r>
    <r>
      <rPr>
        <sz val="11"/>
        <rFont val="Times New Roman"/>
        <family val="1"/>
      </rPr>
      <t xml:space="preserve">  (до 16 бильярдных столов)</t>
    </r>
  </si>
  <si>
    <r>
      <t xml:space="preserve">Бокс под шары </t>
    </r>
    <r>
      <rPr>
        <b/>
        <sz val="11"/>
        <rFont val="Symbol"/>
        <family val="1"/>
      </rPr>
      <t>Æ</t>
    </r>
    <r>
      <rPr>
        <b/>
        <sz val="11"/>
        <rFont val="Times New Roman"/>
        <family val="1"/>
      </rPr>
      <t>57,2 мм</t>
    </r>
    <r>
      <rPr>
        <sz val="11"/>
        <rFont val="Times New Roman"/>
        <family val="1"/>
      </rPr>
      <t xml:space="preserve"> (АМЕРИКАНСКИЙ ПУЛ)</t>
    </r>
  </si>
  <si>
    <r>
      <t xml:space="preserve">Бокс под шары </t>
    </r>
    <r>
      <rPr>
        <b/>
        <sz val="11"/>
        <rFont val="Symbol"/>
        <family val="1"/>
      </rPr>
      <t>Æ</t>
    </r>
    <r>
      <rPr>
        <b/>
        <sz val="11"/>
        <rFont val="Times New Roman"/>
        <family val="1"/>
      </rPr>
      <t>68 мм</t>
    </r>
    <r>
      <rPr>
        <sz val="11"/>
        <rFont val="Times New Roman"/>
        <family val="1"/>
      </rPr>
      <t xml:space="preserve"> (РУССКАЯ ПИРАМИДА)</t>
    </r>
  </si>
  <si>
    <r>
      <t>Поддон под шары 57,2 мм</t>
    </r>
    <r>
      <rPr>
        <sz val="11"/>
        <rFont val="Times New Roman"/>
        <family val="1"/>
      </rPr>
      <t xml:space="preserve">  (используется с болтаймерами и боксами)</t>
    </r>
  </si>
  <si>
    <r>
      <t>Поддон под шары 68 мм</t>
    </r>
    <r>
      <rPr>
        <sz val="11"/>
        <rFont val="Times New Roman"/>
        <family val="1"/>
      </rPr>
      <t xml:space="preserve"> (используется с болтаймерами и боксами)</t>
    </r>
  </si>
  <si>
    <t>Электронное табло «Игра – 6»</t>
  </si>
  <si>
    <t>Электронное табло с хронометром «Игра – 6Т»</t>
  </si>
  <si>
    <t>Электронное табло «Игра – 8»</t>
  </si>
  <si>
    <r>
      <t>Термодельта</t>
    </r>
    <r>
      <rPr>
        <sz val="11"/>
        <rFont val="Times New Roman"/>
        <family val="1"/>
      </rPr>
      <t>,  цвет черный</t>
    </r>
  </si>
  <si>
    <r>
      <t>Термодельта</t>
    </r>
    <r>
      <rPr>
        <sz val="11"/>
        <rFont val="Times New Roman"/>
        <family val="1"/>
      </rPr>
      <t>,  цвет под дерево</t>
    </r>
  </si>
  <si>
    <r>
      <t>Провод электрический</t>
    </r>
    <r>
      <rPr>
        <sz val="11"/>
        <rFont val="Times New Roman"/>
        <family val="1"/>
      </rPr>
      <t xml:space="preserve"> для системы подогрева,  за м/п</t>
    </r>
  </si>
  <si>
    <t>Размер игрового поля</t>
  </si>
  <si>
    <t>Наименование</t>
  </si>
  <si>
    <t>Размер  помещения</t>
  </si>
  <si>
    <t>(6,70х4,95)</t>
  </si>
  <si>
    <t>8 ног, массив дуба</t>
  </si>
  <si>
    <t>50мм</t>
  </si>
  <si>
    <t>45мм</t>
  </si>
  <si>
    <t>(6,40х4,80)</t>
  </si>
  <si>
    <t>25мм</t>
  </si>
  <si>
    <t>6 ног, массив дуба</t>
  </si>
  <si>
    <t>(6,00х4,60)</t>
  </si>
  <si>
    <t>38мм</t>
  </si>
  <si>
    <t>(5,75х4,47)</t>
  </si>
  <si>
    <t>4 ноги, массив дуба</t>
  </si>
  <si>
    <t>(5,20х4,00)</t>
  </si>
  <si>
    <t>22мм</t>
  </si>
  <si>
    <t>(4,90х3,90)</t>
  </si>
  <si>
    <t>19мм</t>
  </si>
  <si>
    <t>4 ноги,  массив дуба</t>
  </si>
  <si>
    <t>(5,45х4,20)</t>
  </si>
  <si>
    <t>(5,15х4,00)</t>
  </si>
  <si>
    <t>8 ног, МДФ, борта с пластиком</t>
  </si>
  <si>
    <t>6 ног, массив красного дерева</t>
  </si>
  <si>
    <t>6 ног, массив ольхи</t>
  </si>
  <si>
    <t>4 ноги, массив ольхи</t>
  </si>
  <si>
    <t>Борта покрыты пластиком 1,5мм</t>
  </si>
  <si>
    <t>Киевницы</t>
  </si>
  <si>
    <t>205см х 30см х 6см</t>
  </si>
  <si>
    <t>9   футов</t>
  </si>
  <si>
    <t>247см х 30см х 6см</t>
  </si>
  <si>
    <t>10 футов</t>
  </si>
  <si>
    <t>287см х 30см х 6см</t>
  </si>
  <si>
    <t>12 футов</t>
  </si>
  <si>
    <t>синий</t>
  </si>
  <si>
    <t>в ассортименте</t>
  </si>
  <si>
    <t>Держатель для мела магнитный</t>
  </si>
  <si>
    <t>пластик</t>
  </si>
  <si>
    <t>кожа</t>
  </si>
  <si>
    <t xml:space="preserve">Держатель для мела </t>
  </si>
  <si>
    <t>Держатель для кия</t>
  </si>
  <si>
    <t>резина</t>
  </si>
  <si>
    <t>Самоклеющаяся точка</t>
  </si>
  <si>
    <t>Самоклеющаяся полоска для ремонта сукна</t>
  </si>
  <si>
    <t>зеленая</t>
  </si>
  <si>
    <t>Зачистка для шафта, текстиль</t>
  </si>
  <si>
    <t>scuffer</t>
  </si>
  <si>
    <t>Зачистка для наклеек, квадратная</t>
  </si>
  <si>
    <t>сине-зеленый</t>
  </si>
  <si>
    <t>зеленый</t>
  </si>
  <si>
    <t>Кии для русской пирамиды</t>
  </si>
  <si>
    <t>цельный</t>
  </si>
  <si>
    <t>2-х составной</t>
  </si>
  <si>
    <t>Эбен</t>
  </si>
  <si>
    <t>Принтер для микро-32</t>
  </si>
  <si>
    <t>Переходник для системы подогрева</t>
  </si>
  <si>
    <t>3 плафона</t>
  </si>
  <si>
    <t>4 плафона</t>
  </si>
  <si>
    <t>6 плафонов</t>
  </si>
  <si>
    <t>Щетка большая 12'', нейлон</t>
  </si>
  <si>
    <t>Комплект латунных крюков для стола под машинку (2шт)</t>
  </si>
  <si>
    <t>www.masse.su</t>
  </si>
  <si>
    <t>Volunteer</t>
  </si>
  <si>
    <t>русская пирамида</t>
  </si>
  <si>
    <t>Volunteer Veltex</t>
  </si>
  <si>
    <t>Classic Club</t>
  </si>
  <si>
    <t>Tiger</t>
  </si>
  <si>
    <t>Часы кожанные, круглые</t>
  </si>
  <si>
    <t>Чехол РП мягкий, с липучкой</t>
  </si>
  <si>
    <t>Кейс для РП "Minsk", алюмиеневый</t>
  </si>
  <si>
    <r>
      <t xml:space="preserve">Бильярдный стол «Премьер» </t>
    </r>
    <r>
      <rPr>
        <i/>
        <sz val="9"/>
        <rFont val="Times New Roman"/>
        <family val="1"/>
      </rPr>
      <t>выполнен из массива ольхи и предназначен для домашнего использования</t>
    </r>
    <r>
      <rPr>
        <sz val="9"/>
        <rFont val="Times New Roman"/>
        <family val="1"/>
      </rPr>
      <t>.</t>
    </r>
    <r>
      <rPr>
        <b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В основании игрового поля – итальянский (L.E.A.N.I.) или китайский сланец Ардезия. Все комплектующие стола только европейского производства, сукно Speedball (Чехия). Латунная луза с кожаной пелериной.</t>
    </r>
  </si>
  <si>
    <t>Mocco</t>
  </si>
  <si>
    <t>Black Death</t>
  </si>
  <si>
    <t>Blue Pearl</t>
  </si>
  <si>
    <t>Earl Strickland</t>
  </si>
  <si>
    <t>снукер</t>
  </si>
  <si>
    <t>Цена</t>
  </si>
  <si>
    <t>2 плафона</t>
  </si>
  <si>
    <t>красный</t>
  </si>
  <si>
    <t>PVC</t>
  </si>
  <si>
    <t>Защитный крем для кия Longoni</t>
  </si>
  <si>
    <t>Кии для Русской Пирамиды "Стрелец Кий"</t>
  </si>
  <si>
    <t>Бердыш</t>
  </si>
  <si>
    <t>Сотник</t>
  </si>
  <si>
    <t>ятоба</t>
  </si>
  <si>
    <t>падук</t>
  </si>
  <si>
    <t>лайсвуд</t>
  </si>
  <si>
    <t>черный граб</t>
  </si>
  <si>
    <t>Classic</t>
  </si>
  <si>
    <t>Цена  $</t>
  </si>
  <si>
    <t>с китайским сланцем</t>
  </si>
  <si>
    <t>с итальянским сланцем</t>
  </si>
  <si>
    <t>8 ног, массив красного дерева (махагон)</t>
  </si>
  <si>
    <t>12ф  (3,60х1,80)</t>
  </si>
  <si>
    <t>11ф  (3,20х1,60)</t>
  </si>
  <si>
    <t>10ф  (2,84х1,42)</t>
  </si>
  <si>
    <t>9ф   (2,54х1,27)</t>
  </si>
  <si>
    <t>8ф   (2,24х1,12)</t>
  </si>
  <si>
    <t>7ф   (1,99х0,99)</t>
  </si>
  <si>
    <t>50мм с подогревом</t>
  </si>
  <si>
    <t>6 ног, массив красного дерева (махагон)</t>
  </si>
  <si>
    <t xml:space="preserve">6 ног, массив дуба </t>
  </si>
  <si>
    <t>4 ноги, массив красного дерева (махагон)</t>
  </si>
  <si>
    <t>Оптовый прайс - лист на столы Русская пирамида</t>
  </si>
  <si>
    <t>уличный аэрохоккей SHARK       НОВИНКА!!!</t>
  </si>
  <si>
    <t xml:space="preserve">пристенный аэрохоккей SQUASH </t>
  </si>
  <si>
    <t>8 ног, массив красного дерева</t>
  </si>
  <si>
    <t>12ф (3,60х1,80)</t>
  </si>
  <si>
    <t>10ф (2,84х1,42)</t>
  </si>
  <si>
    <t>9ф  (2,54х1,27)</t>
  </si>
  <si>
    <t>8 ног, массив красного дерева (ПАДУК)</t>
  </si>
  <si>
    <t>6 ног, массив красного дерева (ПАДУК)</t>
  </si>
  <si>
    <t xml:space="preserve">9ф   (2,54х1,27) </t>
  </si>
  <si>
    <t xml:space="preserve">6 ног, массив ольхи </t>
  </si>
  <si>
    <t>8ф (1,10х2,20) неоновый</t>
  </si>
  <si>
    <t>8ф (1,10х2,20)</t>
  </si>
  <si>
    <t>6ф (0,80х1,60)</t>
  </si>
  <si>
    <t>Шайба для аэрохоккея</t>
  </si>
  <si>
    <t>Шайба для  неонового аэрохоккея</t>
  </si>
  <si>
    <t>Стол бильярдный детский с комплектом</t>
  </si>
  <si>
    <t>100х50 мм</t>
  </si>
  <si>
    <t xml:space="preserve"> </t>
  </si>
  <si>
    <t>Оптовый прайс - лист на столы Американский пул</t>
  </si>
  <si>
    <t>9ф (2,54х1,27)</t>
  </si>
  <si>
    <t>8ф (2,24х1,12)</t>
  </si>
  <si>
    <t>7ф (1,99х0,99)</t>
  </si>
  <si>
    <r>
      <t xml:space="preserve">Комплект отбойников для жетонных столов SAM, пластик (6шт)                                        </t>
    </r>
    <r>
      <rPr>
        <b/>
        <sz val="8"/>
        <rFont val="Times New Roman"/>
        <family val="1"/>
      </rPr>
      <t>НОВИНКА!!!</t>
    </r>
  </si>
  <si>
    <r>
      <t xml:space="preserve">Линия столов «Аристократ» и «Канцлер» </t>
    </r>
    <r>
      <rPr>
        <i/>
        <sz val="9"/>
        <rFont val="Times New Roman"/>
        <family val="1"/>
      </rPr>
      <t>для американского пула выполнена в классическом стиле из массива ценных пород дерева – дуб (широкая цветовая гамма тонировок) и махагон (красное дерево). Система металлических домкратов позволяет идеально регулировать игровое поле, в основе которого итальянский (L.E.A.N.I.) или китайский (Westone) сланец Ардезия. Все комплектующие стола только европейского производства. Высококачественная резина, сукно Milliken (Англия) и Speedball (Чехия) обеспечивают игровые характеристики турнирного уровня. Три вида луз на выбор.</t>
    </r>
  </si>
  <si>
    <t xml:space="preserve">6ф (0,80х1,60) неоновый </t>
  </si>
  <si>
    <r>
      <t xml:space="preserve">Бильярдный стол «Олимпик». </t>
    </r>
    <r>
      <rPr>
        <i/>
        <sz val="9"/>
        <rFont val="Times New Roman"/>
        <family val="1"/>
      </rPr>
      <t>Спортивный стол для игры в Американский пул. Официальный турнирный стол чемпионатов Европы по пулу 1999-2002гг. Стол изготовлен из многослойной фанеры, покрыт износостойким огнеупорным пластиком (2 варианта пластика на выбор). Стол имеет систему металлических домкратов для идеального выравнивания игрового поля. В основании игрового поля – итальянский (L.E.A.N.I.) или китайский сланец (Westone) Ардезия.</t>
    </r>
  </si>
  <si>
    <r>
      <t>Коммерческий жетонный стол для американского пула</t>
    </r>
    <r>
      <rPr>
        <sz val="12"/>
        <rFont val="Times New Roman"/>
        <family val="1"/>
      </rPr>
      <t xml:space="preserve">. </t>
    </r>
    <r>
      <rPr>
        <i/>
        <sz val="9"/>
        <rFont val="Times New Roman"/>
        <family val="1"/>
      </rPr>
      <t>Борта изготовлены из алюминия и покрыты износостойким огнеупорным пластиком (два варианта цвета на выбор), стол оснащен системой металлических домкратов для идеального выравнивания плиты и электромеханическим жетонным механизмом, который работает как с магнитным, так и с бóльшим по диаметру битком. В стоимость  входит комплект: 4 кия, шары, треугольник, 50 жетонов.</t>
    </r>
  </si>
  <si>
    <t>ОПТОВЫЙ ПРАЙС-ЛИСТ НА БИЛЬЯРДНЫЕ ПЛИТЫ</t>
  </si>
  <si>
    <t>Вес комплекта плит</t>
  </si>
  <si>
    <t xml:space="preserve">На 12футов (365,8х186,6х5) из 5 частей, крепление борта горизонтальное </t>
  </si>
  <si>
    <t>(с комплектом болтов и закладных и нарезами для обогрева).</t>
  </si>
  <si>
    <t>955кг</t>
  </si>
  <si>
    <t>(с комплектом болтов и закладных).</t>
  </si>
  <si>
    <t>956кг</t>
  </si>
  <si>
    <t xml:space="preserve">На 12футов (365,8х186,6х4,5) из 5 частей, крепление борта горизонтальное </t>
  </si>
  <si>
    <t>860кг</t>
  </si>
  <si>
    <t>727кг</t>
  </si>
  <si>
    <t>На 11футов (338,1х178х3,8) из 5 частей, крепление борта горизонтальное</t>
  </si>
  <si>
    <t>611кг</t>
  </si>
  <si>
    <t>На 11футов (335,2х171,4х2,5) из 5 частей, крепление борта вертикальное.</t>
  </si>
  <si>
    <t>392кг</t>
  </si>
  <si>
    <r>
      <t xml:space="preserve">PALMER красный, золотистый, черный 1шт.                          </t>
    </r>
    <r>
      <rPr>
        <b/>
        <sz val="8"/>
        <rFont val="Times New Roman"/>
        <family val="1"/>
      </rPr>
      <t xml:space="preserve"> </t>
    </r>
  </si>
  <si>
    <t>8 ног, МДФ, шпон, цвет оржеч</t>
  </si>
  <si>
    <t>6 ног, МДФ, шпон, цвет оржеч</t>
  </si>
  <si>
    <t>6 ног, МДФ, шпона, цвет оржеч</t>
  </si>
  <si>
    <t>4 ноги, МДФ, шпон, цвет оржеч</t>
  </si>
  <si>
    <r>
      <t xml:space="preserve">Бильярдный стол «Сенатор» для снукера </t>
    </r>
    <r>
      <rPr>
        <i/>
        <sz val="9"/>
        <rFont val="Times New Roman"/>
        <family val="1"/>
      </rPr>
      <t xml:space="preserve">выполнен из массива красного дерева. В основании игрового поля – итальянский (L.E.A.N.I.) или китайский сланец Ардезия. Стол комплектуется сукном Milliken Silver 6811(Англия) - официальным сукном мировых чемпионатов по Снукеру, а также снукерными амортизаторами Snooker Pro. Снукерные лузы со скатами. Все это обеспечивает игровые характеристики турнирного уровня. </t>
    </r>
  </si>
  <si>
    <r>
      <t xml:space="preserve">Бильярдный стол «Сенатор» </t>
    </r>
    <r>
      <rPr>
        <i/>
        <sz val="9"/>
        <rFont val="Times New Roman"/>
        <family val="1"/>
      </rPr>
      <t>выполнен из массива красного дерева. В основании игрового поля – итальянский (L.E.A.N.I.) или китайский сланец Ардезия. Всегда в наличие клубные варианты исполнения для интенсивной эксплуатации – из массива красного дерева с покрытыми пластиком бортами и столы из МДФ с бортами из красного дерева, покрытыми пластиком. Высококачественная резина и сукно Milliken (Англия) обеспечивают игровые характеристики турнирного уровня. Латунная луза с напылением из нитрида титана, со скатом.</t>
    </r>
  </si>
  <si>
    <r>
      <t xml:space="preserve">Бильярдный стол «Кардинал»  </t>
    </r>
    <r>
      <rPr>
        <i/>
        <sz val="9"/>
        <rFont val="Times New Roman"/>
        <family val="1"/>
      </rPr>
      <t>выполнен из массива дорогого красного дерева (падук) и покрыт прозрачным лаком. В основании игрового поля – итальянский (L.E.A.N.I.) или китайский сланец Ардезия. Высококачественная резина и сукно Milliken (Англия) обеспечивают игровые характеристики турнирного уровня. Латунная луза с напылением из нитрида титана, со скатом.</t>
    </r>
  </si>
  <si>
    <r>
      <t xml:space="preserve">Линия столов «Аристократ» и «Канцлер» </t>
    </r>
    <r>
      <rPr>
        <i/>
        <sz val="9"/>
        <rFont val="Times New Roman"/>
        <family val="1"/>
      </rPr>
      <t xml:space="preserve">для русской пирамиды выполнена в классическом стиле из массива ценных пород дерева – дуб (широкая цветовая гамма тонировок) и махагон (красное дерево). Система металлических домкратов позволяет идеально регулировать игровое поле, в основе которого итальянский (L.E.A.N.I.) или китайский (Westone) сланец Ардезия. Все комплектующие стола только европейского производства. Высококачественная резина и сукно Milliken (Англия) и Speedball (Чехия) обеспечивают игровые характеристики турнирного уровня. Три вида луз на выбор. </t>
    </r>
  </si>
  <si>
    <t>Бильярдные столы, аксессуары и аэрохоккеи</t>
  </si>
  <si>
    <t>Тиама</t>
  </si>
  <si>
    <t>Макоре</t>
  </si>
  <si>
    <t>Кевазинго</t>
  </si>
  <si>
    <r>
      <t xml:space="preserve">Бильярдный стол «Маркиз» </t>
    </r>
    <r>
      <rPr>
        <i/>
        <sz val="9"/>
        <rFont val="Times New Roman"/>
        <family val="1"/>
      </rPr>
      <t>изготовлен из массива отборного дуба. В основании игрового поля – итальянский (L.E.A.N.I.) или китайский (WESTONE) сланец Ардезия. Стол идеально подходит как для клубного, так и для частного использования. Всегда в наличии.  Уникальное конструкторское решение в изготовлении борта. Высококачественная резина и сукно Milliken (Англия) обеспечивают игровые характеристики турнирного уровня. Три варианта луз на выбор. Стол оснащен регулировочной системой для создания идеальной горизонтальной игровой поверхности.</t>
    </r>
  </si>
  <si>
    <t>На 10футов (304,8х156,2х3,8) из 5 частей, крепление борта горизонтальное</t>
  </si>
  <si>
    <t>507кг</t>
  </si>
  <si>
    <t>На 10футов (302,2х160х2,5) из 3 частей, крепление борта вертикальное.</t>
  </si>
  <si>
    <t>344кг</t>
  </si>
  <si>
    <t>419кг</t>
  </si>
  <si>
    <t>На 9 футов (274,3х141х3,0) из 3 частей, крепление борта горизонтальное</t>
  </si>
  <si>
    <t>325кг</t>
  </si>
  <si>
    <t>На 9 футов (271,8х144,8х2,5) из 3 частей, крепление борта вертикальное.</t>
  </si>
  <si>
    <t>280кг</t>
  </si>
  <si>
    <t>На 8 футов (241,3х129,5х1,9) из 3 частей, крепление борта вертикальное, без соединительных шпунтов, с отверстиями под крепление борта</t>
  </si>
  <si>
    <t>166кг</t>
  </si>
  <si>
    <t xml:space="preserve">синий        </t>
  </si>
  <si>
    <t xml:space="preserve">красный            </t>
  </si>
  <si>
    <t xml:space="preserve">TITAN  </t>
  </si>
  <si>
    <t xml:space="preserve">VULCAN </t>
  </si>
  <si>
    <t>Double Fast Soccer</t>
  </si>
  <si>
    <t>Double Cosmic                                                  НОВИНКА!!!</t>
  </si>
  <si>
    <t>Треугольник для шаров 57мм "Хамелеон" (для всех видов игры в "Пул")</t>
  </si>
  <si>
    <t>Зачистка для наклеек Turtle Tapper</t>
  </si>
  <si>
    <t>Перчатка Porper с кожанной вставкой, цветная, в ассорт.</t>
  </si>
  <si>
    <t>курс доллара 35 рублей, курс евро 45 рублей на апрель  2009 г.</t>
  </si>
  <si>
    <t>китай сланец</t>
  </si>
  <si>
    <t>италия сланец</t>
  </si>
  <si>
    <t>цена рубли</t>
  </si>
  <si>
    <t>Единорог</t>
  </si>
  <si>
    <t>Метеор</t>
  </si>
  <si>
    <t>Паук</t>
  </si>
  <si>
    <t>Пират</t>
  </si>
  <si>
    <t>длина 122см, вес 392гр.</t>
  </si>
  <si>
    <t>Canopy</t>
  </si>
  <si>
    <t>Canopy Special</t>
  </si>
  <si>
    <t>EVERGREEN</t>
  </si>
  <si>
    <t>Electric Blue</t>
  </si>
  <si>
    <t xml:space="preserve">          СВЕТИЛЬНИК </t>
  </si>
  <si>
    <t>СВЕТИЛЬНИК</t>
  </si>
  <si>
    <t>Чехол-тубус РП "Action": черный и бордовый</t>
  </si>
  <si>
    <t>Чехол для РП "Rocky": красный, синий, черный</t>
  </si>
  <si>
    <t>Чехол для РП "King" (4турняка+8шафтов): черн. и корич.</t>
  </si>
  <si>
    <t>8ф (1,28х2,38)</t>
  </si>
  <si>
    <t>RUGBY                                                    НОВИНКА!!!</t>
  </si>
  <si>
    <t>Станок для приклеивания наклеек WILLARDS</t>
  </si>
  <si>
    <t>Зачистка для шафта LONGONI</t>
  </si>
  <si>
    <t>Реставратор кия DOCTOR CUE</t>
  </si>
  <si>
    <t>Super Strike                                                      НОВИНКА!!!</t>
  </si>
  <si>
    <t>Зачистка для наклеек Porper Cut Rite</t>
  </si>
  <si>
    <t>Зачистка для наклеек Porper Shaper Tacker</t>
  </si>
  <si>
    <t xml:space="preserve">Brunswik синий, 1шт                                                               </t>
  </si>
  <si>
    <t xml:space="preserve">Blue  Diamond, (уп. 2шт.)   </t>
  </si>
  <si>
    <r>
      <t xml:space="preserve">NIR Professional (уп.3шт)       </t>
    </r>
    <r>
      <rPr>
        <sz val="8"/>
        <rFont val="Times New Roman"/>
        <family val="1"/>
      </rPr>
      <t xml:space="preserve">          </t>
    </r>
  </si>
  <si>
    <r>
      <t xml:space="preserve">Brunswik (уп.12шт)                  </t>
    </r>
    <r>
      <rPr>
        <sz val="8"/>
        <rFont val="Times New Roman"/>
        <family val="1"/>
      </rPr>
      <t xml:space="preserve">               </t>
    </r>
  </si>
  <si>
    <t xml:space="preserve">серо-голубой, TV   </t>
  </si>
  <si>
    <t>Картридж для принтера для микро-32                                                                      НОВИНКА!!!</t>
  </si>
  <si>
    <r>
      <t xml:space="preserve">Бокс под шары </t>
    </r>
    <r>
      <rPr>
        <b/>
        <sz val="11"/>
        <rFont val="Symbol"/>
        <family val="1"/>
      </rPr>
      <t>Æ52,4</t>
    </r>
    <r>
      <rPr>
        <b/>
        <sz val="11"/>
        <rFont val="Times New Roman"/>
        <family val="1"/>
      </rPr>
      <t xml:space="preserve"> мм</t>
    </r>
    <r>
      <rPr>
        <sz val="11"/>
        <rFont val="Times New Roman"/>
        <family val="1"/>
      </rPr>
      <t xml:space="preserve"> (СНУКЕР)                                                                       </t>
    </r>
    <r>
      <rPr>
        <b/>
        <sz val="11"/>
        <rFont val="Times New Roman"/>
        <family val="1"/>
      </rPr>
      <t>НОВИНКА!!!</t>
    </r>
  </si>
  <si>
    <r>
      <t>ЭЛЕКТРОННАЯ ПЛАТА</t>
    </r>
    <r>
      <rPr>
        <sz val="11"/>
        <rFont val="Times New Roman"/>
        <family val="1"/>
      </rPr>
      <t xml:space="preserve"> ЧАСОВЫХ РЕЖИМОВ 3-х режимная </t>
    </r>
  </si>
  <si>
    <r>
      <t>ЭЛЕКТРОННАЯ ПЛАТА</t>
    </r>
    <r>
      <rPr>
        <sz val="11"/>
        <rFont val="Times New Roman"/>
        <family val="1"/>
      </rPr>
      <t xml:space="preserve"> ЧАСОВЫХ РЕЖИМОВ 2-х режимная </t>
    </r>
  </si>
  <si>
    <t>На 8 футов (232,4х120,6х2,2) из 3 частей, крепление борта вертикальное, без соединительных шпунтов.</t>
  </si>
  <si>
    <t>173кг</t>
  </si>
  <si>
    <t>На 8 футов (232,4х120,6х2,2) из 1 части, крепление борта вертикальное.</t>
  </si>
  <si>
    <t>На 7 футов (216,0х 116,8х1,9) из 3 частей, крепление борта вертикальное, без соединительных шпунтов, с отверстиями под крепление борта</t>
  </si>
  <si>
    <t>134кг</t>
  </si>
  <si>
    <t>На 7 футов (210,8х109,2х1,9)из 1 части, крепление борта вертикальное.</t>
  </si>
  <si>
    <t>123кг</t>
  </si>
  <si>
    <t>Все плиты, с толщиной более 22 мм, имеют шпунты для более прочного соединения.</t>
  </si>
  <si>
    <t>(с комплектом болтов и закладных), имеет шпунтовые соединения</t>
  </si>
  <si>
    <t>838кг</t>
  </si>
  <si>
    <t>Обмотка на турняк FRAMER (Япония) V2</t>
  </si>
  <si>
    <t>Обмотка на турняк FRAMER (Япония) V5</t>
  </si>
  <si>
    <t>цвета: белая, черная, прозрачная</t>
  </si>
  <si>
    <t>цвета: белая, черная, бургунди</t>
  </si>
  <si>
    <t>Держатель для мела магнитный (Tweeten)</t>
  </si>
  <si>
    <t>черные, 4 размера!</t>
  </si>
  <si>
    <t>11 цветов, 4 размера!</t>
  </si>
  <si>
    <t>На 11футов (335,2х171,4х3,8) из 5 частей, крепление борта горизонтальное</t>
  </si>
  <si>
    <t>610кг</t>
  </si>
  <si>
    <t>493кг</t>
  </si>
  <si>
    <t>330кг</t>
  </si>
  <si>
    <t>На 9 футов (274,3х141х3,8)  из 5 частей, крепление борта горизонтальное</t>
  </si>
  <si>
    <t>420кг</t>
  </si>
  <si>
    <t>268кг</t>
  </si>
  <si>
    <t>161кг</t>
  </si>
  <si>
    <t>168кг</t>
  </si>
  <si>
    <t>130кг</t>
  </si>
  <si>
    <t>119кг</t>
  </si>
  <si>
    <t>ОПТОВЫЙ ПРАЙС-ЛИСТ НА СУКНО (указана цена за метр погонный)</t>
  </si>
  <si>
    <t>Ширина</t>
  </si>
  <si>
    <t>Цвет</t>
  </si>
  <si>
    <t>отрез</t>
  </si>
  <si>
    <t xml:space="preserve">рулон </t>
  </si>
  <si>
    <t>Идеально для коммерческого использования.</t>
  </si>
  <si>
    <t>1,65м.</t>
  </si>
  <si>
    <t>желто-зеленый</t>
  </si>
  <si>
    <t>Сукно турнирного уровня</t>
  </si>
  <si>
    <t>Отрез</t>
  </si>
  <si>
    <t>Рулон</t>
  </si>
  <si>
    <t>Super Pro 78” (Yellow- green) Protection</t>
  </si>
  <si>
    <r>
      <t>Состав: 70% шерсть, 30% полиэстер, плотность 370г/м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</t>
    </r>
  </si>
  <si>
    <t>Сукно имеет дополнительную защитную пропитку.</t>
  </si>
  <si>
    <t>1,98м</t>
  </si>
  <si>
    <t>Super Pro 78”(Blue-green) Protection</t>
  </si>
  <si>
    <t>Super Pro 78”  (English green) Protection</t>
  </si>
  <si>
    <t>1,98м.</t>
  </si>
  <si>
    <t>Super Pro 78”(Royal Blue) Protection</t>
  </si>
  <si>
    <t>Super Pro 78” (Red) Protection</t>
  </si>
  <si>
    <t>Super Pro 78” (Burgundy) Protection</t>
  </si>
  <si>
    <t>темно-красный</t>
  </si>
  <si>
    <t>Super Pro 78”(Electric blue) Protection</t>
  </si>
  <si>
    <t>голубой</t>
  </si>
  <si>
    <t>Super Pro 78”(Purple) Protection</t>
  </si>
  <si>
    <t>фиолетовый</t>
  </si>
  <si>
    <t>Silver 6811 (снукер)</t>
  </si>
  <si>
    <r>
      <t>Состав: 100% шерсть, плотность 440г/м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. </t>
    </r>
  </si>
  <si>
    <t>ОПТОВЫЙ ПРАЙС-ЛИСТ НА АКСЕССУАРЫ</t>
  </si>
  <si>
    <t>Шары ARAMITH (Бельгия)</t>
  </si>
  <si>
    <t>«Super Pro»</t>
  </si>
  <si>
    <r>
      <t>Æ</t>
    </r>
    <r>
      <rPr>
        <sz val="8"/>
        <rFont val="Times New Roman"/>
        <family val="1"/>
      </rPr>
      <t>68,0 мм</t>
    </r>
  </si>
  <si>
    <t>«Premier»</t>
  </si>
  <si>
    <r>
      <t>Æ</t>
    </r>
    <r>
      <rPr>
        <sz val="8"/>
        <rFont val="Times New Roman"/>
        <family val="1"/>
      </rPr>
      <t>60,3 мм</t>
    </r>
  </si>
  <si>
    <t>«Standard»</t>
  </si>
  <si>
    <t>американский пул</t>
  </si>
  <si>
    <r>
      <t>Æ</t>
    </r>
    <r>
      <rPr>
        <sz val="8"/>
        <rFont val="Times New Roman"/>
        <family val="1"/>
      </rPr>
      <t xml:space="preserve">57,2 мм                                                            </t>
    </r>
  </si>
  <si>
    <t>«Premium»</t>
  </si>
  <si>
    <t>«Continental»</t>
  </si>
  <si>
    <t>«Economic»</t>
  </si>
  <si>
    <r>
      <t>Æ</t>
    </r>
    <r>
      <rPr>
        <sz val="8"/>
        <rFont val="Times New Roman"/>
        <family val="1"/>
      </rPr>
      <t>57,2 мм</t>
    </r>
  </si>
  <si>
    <r>
      <t>Æ</t>
    </r>
    <r>
      <rPr>
        <sz val="8"/>
        <rFont val="Times New Roman"/>
        <family val="1"/>
      </rPr>
      <t>52,4 мм</t>
    </r>
  </si>
  <si>
    <t>Шары Тайвань</t>
  </si>
  <si>
    <t>Тайвань</t>
  </si>
  <si>
    <r>
      <t>Æ</t>
    </r>
    <r>
      <rPr>
        <sz val="8"/>
        <rFont val="Times New Roman"/>
        <family val="1"/>
      </rPr>
      <t xml:space="preserve">68,0 мм             </t>
    </r>
  </si>
  <si>
    <t>Кии для американского пула</t>
  </si>
  <si>
    <t>Цена, Euro</t>
  </si>
  <si>
    <r>
      <t>C</t>
    </r>
    <r>
      <rPr>
        <b/>
        <sz val="12"/>
        <color indexed="12"/>
        <rFont val="Times New Roman"/>
        <family val="1"/>
      </rPr>
      <t>UETEC</t>
    </r>
  </si>
  <si>
    <t>Baby Air</t>
  </si>
  <si>
    <t>1,53х0,97</t>
  </si>
  <si>
    <t>6 ног, МДФ, борта с пластиком</t>
  </si>
  <si>
    <t>СВЕТИЛЬНИК «БАРХАТ» (РОССИЯ)</t>
  </si>
  <si>
    <t>2 плафона, штанга – красное дерево</t>
  </si>
  <si>
    <t>Классические бархатные плафоны с бахромой придают интерьеру Вашей бильярдной мягкую располагающую к игре атмосферу. Штанга выполнена из натурального дерева в тонировке "красное дерево"</t>
  </si>
  <si>
    <t>3 плафона, штанга – красное дерево</t>
  </si>
  <si>
    <t>4 плафона, штанга – красное дерево</t>
  </si>
  <si>
    <t>5 плафонов, штанга – красное дерево</t>
  </si>
  <si>
    <t>Комплект настольных игр "7 в 1"</t>
  </si>
  <si>
    <t>Перчатка Standard, черная</t>
  </si>
  <si>
    <t>Зачистка для наклеек Cuetec "Три в одном"</t>
  </si>
  <si>
    <t>Жетоны WIK "No Cash Value"</t>
  </si>
  <si>
    <t>Жетоны WIK для жетонника "Гетман"</t>
  </si>
  <si>
    <r>
      <t xml:space="preserve">КИТАЙСКИЙ ПРИРОДНЫЙ СЛАНЕЦ «АРДЕЗИЯ». </t>
    </r>
    <r>
      <rPr>
        <b/>
        <i/>
        <sz val="12"/>
        <color indexed="12"/>
        <rFont val="Times New Roman"/>
        <family val="1"/>
      </rPr>
      <t xml:space="preserve"> Westone</t>
    </r>
  </si>
  <si>
    <t>“Milliken ” (Англия) (фабрика STRACHAN)</t>
  </si>
  <si>
    <t>Стул бильярдный "Сенатор"</t>
  </si>
  <si>
    <t>Стол-подставка для киев</t>
  </si>
  <si>
    <t>Комплект скоб "Сенатор", латунь</t>
  </si>
  <si>
    <r>
      <t xml:space="preserve">Треугольник деревянный для шаров </t>
    </r>
    <r>
      <rPr>
        <sz val="8"/>
        <rFont val="Symbol"/>
        <family val="1"/>
      </rPr>
      <t>Æ</t>
    </r>
    <r>
      <rPr>
        <sz val="8"/>
        <rFont val="Times New Roman"/>
        <family val="1"/>
      </rPr>
      <t>57/60/68 мм, цвета: махон и оржеч</t>
    </r>
  </si>
  <si>
    <r>
      <t xml:space="preserve">Треугольник деревянный для шаров "Рекрут" </t>
    </r>
    <r>
      <rPr>
        <sz val="8"/>
        <rFont val="Times New Roman"/>
        <family val="1"/>
      </rPr>
      <t>60/68 мм, цвет оржеч</t>
    </r>
  </si>
  <si>
    <r>
      <t xml:space="preserve">Бильярдный стол «Премьер» </t>
    </r>
    <r>
      <rPr>
        <i/>
        <sz val="9"/>
        <rFont val="Times New Roman"/>
        <family val="1"/>
      </rPr>
      <t>выполнен из массива ольхи и предназначен для домашнего использования</t>
    </r>
    <r>
      <rPr>
        <sz val="9"/>
        <rFont val="Times New Roman"/>
        <family val="1"/>
      </rPr>
      <t>.</t>
    </r>
    <r>
      <rPr>
        <b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В основании игрового поля – итальянский (L.E.A.N.I.) или китайский (WESTONE) сланец Ардезия. Все комплектующие стола только европейского производства, сукно Speedball (Чехия). Латунная луза с кожаной пелериной.</t>
    </r>
  </si>
  <si>
    <t>Комплектующие  к  аэрохоккею</t>
  </si>
  <si>
    <t>цвет золотистый</t>
  </si>
  <si>
    <t>Часы кожанные, квадратные</t>
  </si>
  <si>
    <t>Держатель настольный кожанный для 4х киев, темно-коричневый</t>
  </si>
  <si>
    <t>Зачистка для наклеек круглая</t>
  </si>
  <si>
    <t>Держатель для мела с зачисткой</t>
  </si>
  <si>
    <t>Брелок-зачистка "№9"</t>
  </si>
  <si>
    <t>Брелок-зачистка "№8"</t>
  </si>
  <si>
    <t>Держатель настольный металлический для 2х киев</t>
  </si>
  <si>
    <t>Держатель настольный для 2х киев "Риманн"</t>
  </si>
  <si>
    <t>Держатель настольный для 4х киев "Риманн"</t>
  </si>
  <si>
    <t>Тубус для 2-х составного кия, прозрачный</t>
  </si>
  <si>
    <t>Кейс РП для 12 киев профессиональный, на колесиках</t>
  </si>
  <si>
    <t>Постер "Бильярд" зеркальный, в деревянной рамке</t>
  </si>
  <si>
    <r>
      <t xml:space="preserve">Треугольник деревянный для шаров </t>
    </r>
    <r>
      <rPr>
        <sz val="8"/>
        <rFont val="Symbol"/>
        <family val="1"/>
      </rPr>
      <t>Æ6</t>
    </r>
    <r>
      <rPr>
        <sz val="8"/>
        <rFont val="Times New Roman"/>
        <family val="1"/>
      </rPr>
      <t xml:space="preserve">8 мм, дуб, цвет "оржеч" </t>
    </r>
  </si>
  <si>
    <t>цвета: махон или оржеч</t>
  </si>
  <si>
    <t>Щетка большая с ручкой, цвет оржеч</t>
  </si>
  <si>
    <t>Щетка "Де Люкс" с ручкой</t>
  </si>
  <si>
    <t>Комплект для ремонта кия  "Риманн"</t>
  </si>
  <si>
    <t>Стойка напольная угловая для киев, махон</t>
  </si>
  <si>
    <t>Стойка напольная круглая для 16 киев, махон</t>
  </si>
  <si>
    <t>Стойка напольная для 6 киев "DeLuxe"</t>
  </si>
  <si>
    <t>Стойка напольная для 36 киев "DeLuxe"</t>
  </si>
  <si>
    <t>Стойка напольная круглая для 6 киев "Сильвер", металл</t>
  </si>
  <si>
    <t>Стойка напольная круглая для 6 киев "Латунь", металл</t>
  </si>
  <si>
    <t>Кий под машинку, 2,13м</t>
  </si>
  <si>
    <t>Кии для снукера</t>
  </si>
  <si>
    <t>Кий снукер 228см, 2х-составной</t>
  </si>
  <si>
    <t>"Снэйки Пит"</t>
  </si>
  <si>
    <t>"Рамин"</t>
  </si>
  <si>
    <t xml:space="preserve">"Рамин"    </t>
  </si>
  <si>
    <t>"Пауэр"</t>
  </si>
  <si>
    <t>ilya@masse.su</t>
  </si>
  <si>
    <t>Илья 8-916-457-90-14</t>
  </si>
  <si>
    <t>"ХХХ" с деревянной скруткой</t>
  </si>
  <si>
    <t>"ХХХ-Корона" с деревянной скруткой</t>
  </si>
  <si>
    <t>Игровое поле аэрохоккея выполнено из нержавеющей стали. Два мощных компрессора. Электронное табло и звуковое сопровождение игры. Надежный жетоноприемный механизм, уникальный рисунок жетонов и итальянский счетчик очков. Возможность программирование параметров игры индивидуально для каждого покупателя. Корпус изготовлен из многослойной фанеры. Внешние элементы аэрохоккея покрыты жаростойким и ударопрочным (антивандальным) пластиком.</t>
  </si>
  <si>
    <r>
      <t>Æ</t>
    </r>
    <r>
      <rPr>
        <sz val="8"/>
        <rFont val="Times New Roman"/>
        <family val="1"/>
      </rPr>
      <t>68,0мм</t>
    </r>
  </si>
  <si>
    <t>профессиональный бестеневой светильник</t>
  </si>
  <si>
    <t>Детское игровое оборудование</t>
  </si>
  <si>
    <t xml:space="preserve">Комплектация </t>
  </si>
  <si>
    <t>2 шайбы и 2 биты</t>
  </si>
  <si>
    <t>цельная штанга с анодированным покрытием под латунь, все детали (заглушки, насадки, крючки) - из металла, керамический патрон</t>
  </si>
  <si>
    <t>10ф (2,84х1,42</t>
  </si>
  <si>
    <t>(5,20Х4,00)</t>
  </si>
  <si>
    <t>«K-STEEL» (Компания SAM Billiards, Испания)</t>
  </si>
  <si>
    <t>«АРИСТОКРАТ» (компания WIK, Польша)</t>
  </si>
  <si>
    <t xml:space="preserve"> «КАНЦЛЕР-2» (компания WIK, Польша)</t>
  </si>
  <si>
    <t>"КАНЦЛЕР-1" (компания WIK, Польша)</t>
  </si>
  <si>
    <t>Бампер для аэрохоккея SAM Biliiards</t>
  </si>
  <si>
    <t>Дверка для аэрохоккея Fast Track</t>
  </si>
  <si>
    <t>2,34х1,24</t>
  </si>
  <si>
    <t>«ПРЕМЬЕР» (компания WIK, Польша)</t>
  </si>
  <si>
    <t>"КАНЦЛЕР-1"(компания WIK, Польша)</t>
  </si>
  <si>
    <t>«ОЛИМПИК»(компания WIK, Польша)</t>
  </si>
  <si>
    <t xml:space="preserve"> - </t>
  </si>
  <si>
    <t>«МАРКИЗ» (компания STAR, Китай)</t>
  </si>
  <si>
    <r>
      <t xml:space="preserve">Турнирный бильярдный стол "K-STEEL" </t>
    </r>
    <r>
      <rPr>
        <i/>
        <sz val="9"/>
        <rFont val="Times New Roman"/>
        <family val="1"/>
      </rPr>
      <t xml:space="preserve">полностью отвечает всем требованиям профессионального использования. Поставляется с комплектом аксессуаров (комплект шаров "Sam Billiards",  четыре кия "Sam Billiards", треугольник, мел "Master", щетка для сукна, покрывало, держатель для 6 киев пластиковый, "теща" с древком). </t>
    </r>
  </si>
  <si>
    <r>
      <t>Бильярдный стол «Олимпик СТАР»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имеет систему выката шаров. Стол изготовлен из многослойной фанеры, покрыт износостойким огнеупорным пластиком. Сукно Milliken (Англия). В основании игрового поля – итальянский (L.E.A.N.I.) или китайский сланец (Westone) Ардезия.</t>
    </r>
  </si>
  <si>
    <t>«ГЕТМАН» (компания WIK, Польша)</t>
  </si>
  <si>
    <t>«BISON» (Компания SAM Billiards, Испания)</t>
  </si>
  <si>
    <t>«YOWA Eurocompetition» (Компания SAM Billiards, Испания)</t>
  </si>
  <si>
    <t>«Tempo» (Компания SAM Billiards, Испания)</t>
  </si>
  <si>
    <r>
      <t>Коммерческий жетонный стол для американского пула</t>
    </r>
    <r>
      <rPr>
        <sz val="12"/>
        <rFont val="Times New Roman"/>
        <family val="1"/>
      </rPr>
      <t xml:space="preserve">. </t>
    </r>
    <r>
      <rPr>
        <i/>
        <sz val="9"/>
        <rFont val="Times New Roman"/>
        <family val="1"/>
      </rPr>
      <t>Стол специально предназначен для установки в открытых летних барах и кафе. Все основные элементы выполнены из специального пластика, сукно со специальной водоотталкивающей пропиткой. Поставляется с комплектом аксессуаров (комплект шаров "Sam Billiards" с магнитным битком, четыре кия "Sam Billiards", треугольник, мел "Master", 50 жетонов, держатель для 6 киев пластиковый).</t>
    </r>
  </si>
  <si>
    <t>"Ice &amp; Fire GOLD"</t>
  </si>
  <si>
    <t>«АДЪЮТАНТ» (компания SCY, Китай)</t>
  </si>
  <si>
    <t>8 ног, МДФ, шпон красного дерева, цвет махон</t>
  </si>
  <si>
    <t>6 ног, МДФ, шпон красного дерева, цвет махон</t>
  </si>
  <si>
    <t>4 ноги, МДФ, шпон красного дерева, цвет махон</t>
  </si>
  <si>
    <r>
      <t xml:space="preserve">Бильярдный стол «Рекрут» </t>
    </r>
    <r>
      <rPr>
        <i/>
        <sz val="9"/>
        <rFont val="Times New Roman"/>
        <family val="1"/>
      </rPr>
      <t>выполнен из комбинации МДФ со шпоном красного дерева и предназначен для домашнего использования</t>
    </r>
    <r>
      <rPr>
        <sz val="9"/>
        <rFont val="Times New Roman"/>
        <family val="1"/>
      </rPr>
      <t>.</t>
    </r>
    <r>
      <rPr>
        <b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В основании игрового поля – итальянский (L.E.A.N.I.) или китайский сланец Ардезия. Сукно Volunteer (Китай). Латунная луза с кожаной пелериной укомплектована классической текстильной сеткой. Усовершенствованный тип прочного крепления ног к раме стола.</t>
    </r>
  </si>
  <si>
    <r>
      <t xml:space="preserve">Коммерческие столы "BISON" и "YOWA Eurocompetition" </t>
    </r>
    <r>
      <rPr>
        <i/>
        <sz val="9"/>
        <rFont val="Times New Roman"/>
        <family val="1"/>
      </rPr>
      <t>оснащены надежным жетоноприеным механизмом. Столы поставляются с комплектом аксессуаров (комплект шаров "Sam Billiards" с магнитным битком, четыре кия "Sam Billiards", треугольник, мел "Master", 50 жетонов, держатель для 6 киев пластиковый).</t>
    </r>
  </si>
  <si>
    <t>«COSMIC Pool» (Компания SAM Billiards, Испания)</t>
  </si>
  <si>
    <r>
      <t>Коммерческий жетонный стол для американского пула</t>
    </r>
    <r>
      <rPr>
        <sz val="12"/>
        <rFont val="Times New Roman"/>
        <family val="1"/>
      </rPr>
      <t xml:space="preserve">. </t>
    </r>
    <r>
      <rPr>
        <i/>
        <sz val="9"/>
        <rFont val="Times New Roman"/>
        <family val="1"/>
      </rPr>
      <t>Стол предназначен для установки в бильярдных залах с неоновым освещением. Укомплектован специальным сукном и светоотражающими декоративными вставками. Поставляется с комплектом аксессуаров (комплект флюорисцентных шаров "Sam Billiards" с магнитным битком, четыре кия "Sam Billiards", треугольник, мел "Master", 50 жетонов, держатель для 6 киев пластиковый).</t>
    </r>
  </si>
  <si>
    <t>Оптовый прайс - лист на игровое оборудование</t>
  </si>
  <si>
    <t>Габаритные размеры</t>
  </si>
  <si>
    <t>Цена, евро</t>
  </si>
  <si>
    <t>Fast Track</t>
  </si>
  <si>
    <t>2,32х1,24</t>
  </si>
  <si>
    <t>Double Fast Track</t>
  </si>
  <si>
    <t>2,54х1,75</t>
  </si>
  <si>
    <t>Cosmic</t>
  </si>
  <si>
    <t>Коммерческие аэрохоккеи оснащены жетоноприемным механизмом, поставляются с комплектом аксессуаров: четыре биты, восемь шайб, 50 жетонов</t>
  </si>
  <si>
    <t>АЭРОХОККЕИ (компания SAM Billiards, Испания)</t>
  </si>
  <si>
    <t>АЭРОХОККЕИ (компания WIK, Польша)</t>
  </si>
  <si>
    <t>"Ice &amp; Fire"</t>
  </si>
  <si>
    <t>Толщина плиты</t>
  </si>
  <si>
    <t>Стандарт</t>
  </si>
  <si>
    <t>Оптовый прайс-лист на кии ручной работы "Казанс'КИЙ"</t>
  </si>
  <si>
    <t>Тип</t>
  </si>
  <si>
    <t>Марка</t>
  </si>
  <si>
    <t>Описание</t>
  </si>
  <si>
    <t>Цена, руб.</t>
  </si>
  <si>
    <t>«Классик - 1»*** цельные 14 зап.</t>
  </si>
  <si>
    <t xml:space="preserve">«Классик - 1» </t>
  </si>
  <si>
    <t>Дуб.Бук.Груша (Ш\Г)</t>
  </si>
  <si>
    <t>ручная работа</t>
  </si>
  <si>
    <t>Махагон.Яттоба</t>
  </si>
  <si>
    <t>Мовингу.Мербау</t>
  </si>
  <si>
    <t xml:space="preserve">Ярра </t>
  </si>
  <si>
    <t xml:space="preserve">Амарант </t>
  </si>
  <si>
    <t xml:space="preserve">Мореный дуб </t>
  </si>
  <si>
    <t xml:space="preserve">Падук </t>
  </si>
  <si>
    <t xml:space="preserve">Лайсвуд </t>
  </si>
  <si>
    <t xml:space="preserve">Венге </t>
  </si>
  <si>
    <t xml:space="preserve">Палисандр </t>
  </si>
  <si>
    <t xml:space="preserve">Кокоболо </t>
  </si>
  <si>
    <t>Коммерческие минифутболы оснащены жетоноприемным механизмом, поставляются с комплектом аксессуаров: девять мячиков и 50 жетонов</t>
  </si>
  <si>
    <t>«Классик - 2»** 2-х составной</t>
  </si>
  <si>
    <t xml:space="preserve">«Классик - 2» </t>
  </si>
  <si>
    <t xml:space="preserve">Дуб.Бук.Груша </t>
  </si>
  <si>
    <t>«Web»  2-х составной</t>
  </si>
  <si>
    <t xml:space="preserve">«Web» </t>
  </si>
  <si>
    <t>Коллекционные кии «Белая гвардия» 2-х составной</t>
  </si>
  <si>
    <t xml:space="preserve">«Генерал Дроздовский» </t>
  </si>
  <si>
    <t>Падук,Граб</t>
  </si>
  <si>
    <t xml:space="preserve">«Генерал Корнилов» </t>
  </si>
  <si>
    <t>Ч.Граб, Падук</t>
  </si>
  <si>
    <t xml:space="preserve">«Генерал Тимановский» </t>
  </si>
  <si>
    <t>Ч.Граб, Мербау</t>
  </si>
  <si>
    <t xml:space="preserve">«Генерал Марков» </t>
  </si>
  <si>
    <t>Ч.Граб, Амарант,Граб</t>
  </si>
  <si>
    <t xml:space="preserve">«Адмирал Колчак» </t>
  </si>
  <si>
    <t>Ч.Граб, Падук,Кото</t>
  </si>
  <si>
    <t xml:space="preserve">«Барон Врангель» </t>
  </si>
  <si>
    <t>Элитные кии «Люкс» ***  2-х составной</t>
  </si>
  <si>
    <t>«Ксёндз»</t>
  </si>
  <si>
    <t xml:space="preserve">Падук, Мореный  дуб </t>
  </si>
  <si>
    <t>«Епископ»</t>
  </si>
  <si>
    <t>«Раввин»</t>
  </si>
  <si>
    <t>Ч.Граб</t>
  </si>
  <si>
    <t>«Имам»</t>
  </si>
  <si>
    <t>«Масон»</t>
  </si>
  <si>
    <t>«Магистр»</t>
  </si>
  <si>
    <t>Ч.Граб, Падук,Мербау</t>
  </si>
  <si>
    <t>«Прелат»</t>
  </si>
  <si>
    <t>Ч.Граб, Падук, Мовингу</t>
  </si>
  <si>
    <t>«Кардинал»</t>
  </si>
  <si>
    <t xml:space="preserve">«Диадема» </t>
  </si>
  <si>
    <t>Ч.Граб, Мовингу</t>
  </si>
  <si>
    <t>Исполнение набора из ценных пород дерева</t>
  </si>
  <si>
    <t>+ 600,00руб.</t>
  </si>
  <si>
    <t>Исполнение бильярдного кия по заказу</t>
  </si>
  <si>
    <t>Цена договорная</t>
  </si>
  <si>
    <t>На 9 футов (274,3х141х3,8) из 5 частей, крепление борта горизонтальное</t>
  </si>
  <si>
    <t xml:space="preserve"> “Volunteer” (Китай)</t>
  </si>
  <si>
    <t>1,20х1,30</t>
  </si>
  <si>
    <t>Коммерческие столы для пула</t>
  </si>
  <si>
    <t>«СЕНАТОР» (компания STAR, Китай)</t>
  </si>
  <si>
    <t>«КАРДИНАЛ» (компания STAR, Китай)</t>
  </si>
  <si>
    <t>«ОЛИМПИК СТАР» (компания STAR, Китай)</t>
  </si>
  <si>
    <t>6 ног, массив красного дерева, с сукном Volunteer</t>
  </si>
  <si>
    <t xml:space="preserve">4 ноги, массив красного дерева, с сукном Volunteer </t>
  </si>
  <si>
    <r>
      <t xml:space="preserve">Бильярдный стол «Адъютант» </t>
    </r>
    <r>
      <rPr>
        <i/>
        <sz val="9"/>
        <rFont val="Times New Roman"/>
        <family val="1"/>
      </rPr>
      <t>выполнен из комбинации массива красного дерева (LAUAN) и МДФ. В основании игрового поля – итальянский (L.E.A.N.I.) или китайский (WESTONE) сланец Ардезия.  Высококачественная резина и сукно Volunteer (Китай) и лузы-скаты обеспечивают игровые характеристики высокого уровня. Неизменная классика бильярда в сочетании с современным характером игры!</t>
    </r>
  </si>
  <si>
    <t>Club 78” (Yellow- green) Protection</t>
  </si>
  <si>
    <t>Break Jump</t>
  </si>
  <si>
    <t>3-х составной</t>
  </si>
  <si>
    <r>
      <t>Состав: 70% шерсть, 30% полиэстер, плотность 390г/м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</t>
    </r>
  </si>
  <si>
    <t>8 ног, массив красного дерева, с сукном Volunteer</t>
  </si>
  <si>
    <t xml:space="preserve">желто-зеленый </t>
  </si>
  <si>
    <t xml:space="preserve">Треугольник для шаров 68 мм  (пластик) </t>
  </si>
  <si>
    <t>Книги</t>
  </si>
  <si>
    <r>
      <t>Состав: 70% шерсть, 30% полиэстер, плотность 390г/м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</t>
    </r>
  </si>
  <si>
    <r>
      <t>Состав: 70% шерсть, 30% полиэстер, плотность 390г/м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 Идеально для коммерческого использования</t>
    </r>
  </si>
  <si>
    <t>Держатель для мела "PIONEER" с мелом</t>
  </si>
  <si>
    <t>Super Pro 78”(Tournament blue) Protection</t>
  </si>
  <si>
    <r>
      <t>Гетман ЛЮКС</t>
    </r>
    <r>
      <rPr>
        <sz val="8"/>
        <rFont val="Times New Roman"/>
        <family val="1"/>
      </rPr>
      <t xml:space="preserve"> - новый дизайн пластика</t>
    </r>
  </si>
  <si>
    <t>Накладка на биту, войлок</t>
  </si>
  <si>
    <t>Часы бильярдные, восьмиугольные, деревянные</t>
  </si>
  <si>
    <r>
      <t>Æ68,0</t>
    </r>
    <r>
      <rPr>
        <sz val="8"/>
        <rFont val="Times New Roman"/>
        <family val="1"/>
      </rPr>
      <t xml:space="preserve"> мм</t>
    </r>
  </si>
  <si>
    <r>
      <t>Состав: 85% шерсть, 15% полиэстер, плотность 325г/м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.</t>
    </r>
  </si>
  <si>
    <t>Подпятник "Маркиз", латунь, диаметр 16см</t>
  </si>
  <si>
    <t>Щетка средняя 9'', нейлон</t>
  </si>
  <si>
    <t>СВЕТИЛЬНИК "MILANO"</t>
  </si>
  <si>
    <t>2 плафона, штанга – хром</t>
  </si>
  <si>
    <t>Перчатка Sir Joseph с липучкой</t>
  </si>
  <si>
    <r>
      <t xml:space="preserve">металл, цвет: золотистый, синий, красный                                                                                        </t>
    </r>
    <r>
      <rPr>
        <b/>
        <sz val="7"/>
        <rFont val="Times New Roman"/>
        <family val="1"/>
      </rPr>
      <t xml:space="preserve"> </t>
    </r>
  </si>
  <si>
    <t>Оптовый прайс - лист на столы Снукер</t>
  </si>
  <si>
    <t>3 плафона, штанга – хром</t>
  </si>
  <si>
    <t>4 плафона, штанга – хром</t>
  </si>
  <si>
    <t>5 плафонов, штанга – хром</t>
  </si>
  <si>
    <t>2 плафона, штанга - латунь</t>
  </si>
  <si>
    <t>3 плафона, штанга – латунь</t>
  </si>
  <si>
    <t>4 плафона, штанга – латунь</t>
  </si>
  <si>
    <t>Перчатка LONGONI, черная</t>
  </si>
  <si>
    <t>АКСЕССУАРЫ PORPER (USA)</t>
  </si>
  <si>
    <t>Держатель для мела на клипсе Porper</t>
  </si>
  <si>
    <t>Держатель для мела с аллюм. ручкой Porper</t>
  </si>
  <si>
    <t>Запасное лезвие Porper Cut Rite</t>
  </si>
  <si>
    <t>Запасное лезвие Porper Mushroom Grazer</t>
  </si>
  <si>
    <t>Зачистка для наклеек Porper Mushroom Grazer</t>
  </si>
  <si>
    <t>Зачистка для наклеек Porper PrikStik</t>
  </si>
  <si>
    <t>Зачистка для наклеек Porper Tip Burnisher</t>
  </si>
  <si>
    <t>Зачистка для наклеек шестигран. Porper с цепочкой</t>
  </si>
  <si>
    <t>Зачистка для шафта Porper Polisher</t>
  </si>
  <si>
    <t>Карманный фиксатор для наклеек Porper</t>
  </si>
  <si>
    <t>Машинка для обработки кия Porper Big Shaver</t>
  </si>
  <si>
    <t>Клипса большая для кия Porper пластик, черная</t>
  </si>
  <si>
    <t>Клипса маленькая для кия Porper пластик, черная</t>
  </si>
  <si>
    <t>Машинка для обработки наклеек Porper Cut Rite</t>
  </si>
  <si>
    <t>Очиститель шафта Porper</t>
  </si>
  <si>
    <t>Перчатка Porper с кожанной вставкой, черная</t>
  </si>
  <si>
    <t>Полироль для шаров Porper</t>
  </si>
  <si>
    <t>Фиксатор для приклеивания наклеек Porper</t>
  </si>
  <si>
    <t>Чистящее средство для шаров Porper</t>
  </si>
  <si>
    <t>МАШИНКИ, ПОСТЕРЫ</t>
  </si>
  <si>
    <t>Очиститель шафта DOCTOR CUE</t>
  </si>
  <si>
    <t>Чистящие салфетки для шафта DOCTOR CUE</t>
  </si>
  <si>
    <t>Master синий (уп.144шт)</t>
  </si>
  <si>
    <t>Master синий, 1шт</t>
  </si>
  <si>
    <t>Triangle синий (уп.144шт)</t>
  </si>
  <si>
    <t>Triangle синий, 1шт</t>
  </si>
  <si>
    <t>«РЕКРУТ» (компания STAR, Китай)</t>
  </si>
  <si>
    <t>10ф   (2,84х1,42)</t>
  </si>
  <si>
    <t>30мм</t>
  </si>
  <si>
    <t>Держатель для 12 киев с замкамицвет оржеч</t>
  </si>
  <si>
    <t xml:space="preserve">Gorbeia (домашний)   </t>
  </si>
  <si>
    <t>1,25х1,10</t>
  </si>
  <si>
    <t>ручная работа, с кейсом в комплекте</t>
  </si>
  <si>
    <t>Шар-биток тренировочный Классик</t>
  </si>
  <si>
    <t>Шар-биток Крест</t>
  </si>
  <si>
    <t>Биток красный</t>
  </si>
  <si>
    <t>Набор тренировочный, 2 шара</t>
  </si>
  <si>
    <t>Silver Cup синий, зеленый (уп. 144 шт)</t>
  </si>
  <si>
    <t>Silver Cup синий, зеленый, 1 шт</t>
  </si>
  <si>
    <t>Silver Cup цветной (11 цветов!), 1 шт.</t>
  </si>
  <si>
    <t>Стойка настенная для 10 киев "De Luxe", цвет: махон, оржеч</t>
  </si>
  <si>
    <t>Киевница настенная "Маркиз" с грифельной доской</t>
  </si>
  <si>
    <t>Киевница настенная для киев и шаров «СЕНАТОР-1», оржеч</t>
  </si>
  <si>
    <t>Держатель настольный кожанный для 2х киев, светло-коричневый</t>
  </si>
  <si>
    <t>АКСЕССУАРЫ QUICK-CLEAN (USA)</t>
  </si>
  <si>
    <t>Часы бильярдные ПУЛ, треугольные, дер., с сукном</t>
  </si>
  <si>
    <t>Часы бильярдные РП, треугольные, дер., с сукном</t>
  </si>
  <si>
    <t xml:space="preserve">Наклейка KAMUI 13mm, многослойная                                                                                                                              </t>
  </si>
  <si>
    <t>Цена, Долл.</t>
  </si>
  <si>
    <t xml:space="preserve">Tempo                            </t>
  </si>
  <si>
    <t xml:space="preserve">Linares (без защитного купола)     </t>
  </si>
  <si>
    <t xml:space="preserve">Набор для приклеивания наклеек  LONGONI Target Tip </t>
  </si>
  <si>
    <t xml:space="preserve">Linares (с защитным куполом)     </t>
  </si>
  <si>
    <t>Любительский минифутбол (компания STAR, Китай)</t>
  </si>
  <si>
    <t>Габариты</t>
  </si>
  <si>
    <t>Минифутбол STAR                                            НОВИНКА!!!</t>
  </si>
  <si>
    <t>запильный, цвета: натуральный, черный</t>
  </si>
  <si>
    <t>Спрей для чистки сукна QUICK-Clean</t>
  </si>
  <si>
    <t>Щетка-вайпер для чистки сукна QUICK-CLEAN</t>
  </si>
  <si>
    <t>Микрофибровое полотенце QUICK-CLEAN</t>
  </si>
  <si>
    <r>
      <t>цвет: серебряный или черный</t>
    </r>
    <r>
      <rPr>
        <b/>
        <sz val="8"/>
        <rFont val="Times New Roman"/>
        <family val="1"/>
      </rPr>
      <t xml:space="preserve">                                                                             </t>
    </r>
  </si>
  <si>
    <r>
      <t>цвет: серебряный или черный</t>
    </r>
    <r>
      <rPr>
        <b/>
        <sz val="8"/>
        <rFont val="Times New Roman"/>
        <family val="1"/>
      </rPr>
      <t xml:space="preserve">                                                                              </t>
    </r>
  </si>
  <si>
    <t xml:space="preserve">кожа                                                                                                                              </t>
  </si>
  <si>
    <r>
      <t xml:space="preserve">кожа                  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</t>
    </r>
  </si>
  <si>
    <r>
      <t xml:space="preserve">металл               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 </t>
    </r>
  </si>
  <si>
    <r>
      <t xml:space="preserve">               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</t>
    </r>
  </si>
  <si>
    <r>
      <t xml:space="preserve">в ассортименте                                                                                                                </t>
    </r>
    <r>
      <rPr>
        <b/>
        <sz val="7"/>
        <rFont val="Times New Roman"/>
        <family val="1"/>
      </rPr>
      <t xml:space="preserve"> </t>
    </r>
  </si>
  <si>
    <t xml:space="preserve">кожа, цвет коричневый                                                                                            </t>
  </si>
  <si>
    <t xml:space="preserve">кожа                                                                                                                           </t>
  </si>
  <si>
    <t xml:space="preserve">Клей Tweeten’s Ten minute </t>
  </si>
  <si>
    <r>
      <t xml:space="preserve">Резина  для русской пирамиды LONGONI, комплект  6 х 183 см                                                                                    </t>
    </r>
    <r>
      <rPr>
        <b/>
        <sz val="8"/>
        <rFont val="Times New Roman"/>
        <family val="1"/>
      </rPr>
      <t xml:space="preserve"> </t>
    </r>
  </si>
  <si>
    <t xml:space="preserve">Наклейка KAMUI 14mm, многослойная                                                                                                                              </t>
  </si>
  <si>
    <t>Киевница настенная для киев и шаров «Кардинал», падук</t>
  </si>
  <si>
    <t>Полка настенная для шаров "РП", махон</t>
  </si>
  <si>
    <t xml:space="preserve">Перчатка LONGONI Renzline </t>
  </si>
  <si>
    <t>Полотенце Longoni Professional Cues</t>
  </si>
  <si>
    <t>Перчатка Sir Joseph</t>
  </si>
  <si>
    <r>
      <t xml:space="preserve">Cuetec Pro                        </t>
    </r>
    <r>
      <rPr>
        <b/>
        <sz val="8"/>
        <rFont val="Times New Roman"/>
        <family val="1"/>
      </rPr>
      <t>НОВИНКА!!!</t>
    </r>
  </si>
  <si>
    <t xml:space="preserve">Master черный, 1шт                        </t>
  </si>
  <si>
    <t>Зажигалка "Бильярдный шар"</t>
  </si>
  <si>
    <t>Держатель настенный для 6 киев "DeLuxe", махон</t>
  </si>
  <si>
    <t>Держатель настенный для 6 киев</t>
  </si>
  <si>
    <t>Стойка напольная угловая для киев, дуб, цвет оржеч</t>
  </si>
  <si>
    <t>Стойка напольная для 36 киев</t>
  </si>
  <si>
    <t>Стойка напольная для 10 киев "DeLuxe"</t>
  </si>
  <si>
    <t>Стойка напольная круглая для 8 киев, махон</t>
  </si>
  <si>
    <t>Стул бильярдный "DeLuxe", кожа</t>
  </si>
  <si>
    <t>Машинка "крест", пластиковая белая</t>
  </si>
  <si>
    <t>Машинка "корона", пластиковая белая</t>
  </si>
  <si>
    <t>Шары Rochester</t>
  </si>
  <si>
    <t>Зачистка для наклеек Tip Tapper, металл</t>
  </si>
  <si>
    <t>-</t>
  </si>
  <si>
    <t>АЭРОХОККЕИ (компания PALMER, Тайвань)</t>
  </si>
  <si>
    <t>Аэрохоккей домашний</t>
  </si>
  <si>
    <t>Аэрохоккей домашний "Модерн"</t>
  </si>
  <si>
    <t>Цена, долл.</t>
  </si>
  <si>
    <t>1,48х0,735х0,86</t>
  </si>
  <si>
    <t>Чехол мягкий для 2-х составного кия, цвета: черный, синий, бордовый, зеленый</t>
  </si>
  <si>
    <t>Чехол мягкий для 2-х составного кия "Super Cue", цвета: черный, бордовый</t>
  </si>
  <si>
    <t>Тубус для 2-х составного кия "Pro Tube", черный</t>
  </si>
  <si>
    <t>Открывалка "Бильярдный шар"</t>
  </si>
  <si>
    <t>Доска счетная для снукера</t>
  </si>
  <si>
    <t>Набор для игры в покер в алюминиевом кейсе</t>
  </si>
  <si>
    <t>Зачистка для наклеек пластиковая, триммер</t>
  </si>
  <si>
    <t>Самоклеющаяся точка TEFCO (уп.12шт)</t>
  </si>
  <si>
    <t>Машинка для обработки кия Top Sander</t>
  </si>
  <si>
    <t>Торцеватель для наклеек Tweeten, пластик</t>
  </si>
  <si>
    <t xml:space="preserve">Машинка Slip On, пластиковая, черная </t>
  </si>
  <si>
    <t>КЕЙСЫ,  ЧЕХЛЫ, ТУБУСЫ</t>
  </si>
  <si>
    <t>Коммерческие минифутболы (компания SAM Billiards, Испания)</t>
  </si>
  <si>
    <t>1,45х1,26</t>
  </si>
  <si>
    <t>Кейс для АП "Moscow", черный</t>
  </si>
  <si>
    <t>Кейс для РП "Moscow", черный</t>
  </si>
  <si>
    <t>Кейс для РП "Kiev", черный</t>
  </si>
  <si>
    <t>Мебель бильярдная</t>
  </si>
  <si>
    <t>Покрывала на стол</t>
  </si>
  <si>
    <r>
      <t>Микровыключатель R140 в болтаймер</t>
    </r>
    <r>
      <rPr>
        <sz val="11"/>
        <rFont val="Times New Roman"/>
        <family val="1"/>
      </rPr>
      <t xml:space="preserve"> (выключатель, заглушка в таймер, крепеж, клеммы) </t>
    </r>
  </si>
  <si>
    <t>Исполнение с наборным турняком</t>
  </si>
  <si>
    <t>КИИ CUETEC ДЛЯ РУССКОЙ ПИРАМИДЫ</t>
  </si>
  <si>
    <t>цвета: натуральный, красный, черный</t>
  </si>
  <si>
    <t>Black Samurai</t>
  </si>
  <si>
    <t>Red Samurai</t>
  </si>
  <si>
    <t>Thunderbolt Flash</t>
  </si>
  <si>
    <r>
      <t xml:space="preserve">Шафт из отборного клена с графитовым сердечником, который  предотвращает шафт от деформирования и увеличивает мощность кия. Графитовый сердечник позволяет  контролировать отклонение и  вибрацию, и лучше подходит для оттяжки и кручения.  </t>
    </r>
    <r>
      <rPr>
        <b/>
        <sz val="8"/>
        <rFont val="Times New Roman"/>
        <family val="1"/>
      </rPr>
      <t>Кожаная обмотка !!</t>
    </r>
  </si>
  <si>
    <t>Thunderbolt Wild Cat</t>
  </si>
  <si>
    <t>Thunderbolt Panther</t>
  </si>
  <si>
    <t>Thunderbolt Sacura</t>
  </si>
  <si>
    <t>Thunderbolt Action</t>
  </si>
  <si>
    <t>КИИ  CUETEC  ДЛЯ АМЕРИКАНСКОГО ПУЛА</t>
  </si>
  <si>
    <t>АКСЕССУАРЫ WILLARDS (USA)</t>
  </si>
  <si>
    <t>Зачистка для наклеек WILLARDS-Universal</t>
  </si>
  <si>
    <t>Зачистка-откравалка для наклеек Willards-Sportsman</t>
  </si>
  <si>
    <t>Защитный гель для наклеек Loctite Prism 411</t>
  </si>
  <si>
    <t>Кондиционер для шафта Cue Silk</t>
  </si>
  <si>
    <r>
      <t xml:space="preserve">Датчик гола SAM Billiards </t>
    </r>
    <r>
      <rPr>
        <b/>
        <sz val="8"/>
        <rFont val="Times New Roman"/>
        <family val="1"/>
      </rPr>
      <t>арт. 12220</t>
    </r>
  </si>
  <si>
    <r>
      <t xml:space="preserve">Моторчик дверной для аэрохоккея  SAM Billiards </t>
    </r>
    <r>
      <rPr>
        <b/>
        <sz val="8"/>
        <rFont val="Times New Roman"/>
        <family val="1"/>
      </rPr>
      <t>арт. 12344</t>
    </r>
  </si>
  <si>
    <r>
      <t xml:space="preserve">Основной блок к аэрохоккею SAM </t>
    </r>
    <r>
      <rPr>
        <b/>
        <sz val="8"/>
        <rFont val="Times New Roman"/>
        <family val="1"/>
      </rPr>
      <t>арт. 12226</t>
    </r>
  </si>
  <si>
    <t>Компрессор для аэрохоккея WIK</t>
  </si>
  <si>
    <r>
      <t>Компрессор для аэрохоккея SAM,</t>
    </r>
    <r>
      <rPr>
        <b/>
        <sz val="8"/>
        <rFont val="Times New Roman"/>
        <family val="1"/>
      </rPr>
      <t xml:space="preserve"> арт. 20420</t>
    </r>
  </si>
  <si>
    <t>Киевница настенная для киев и шаров «СЕНАТОР-Люкс»</t>
  </si>
  <si>
    <t>Очиститель шафта Sil Kleen</t>
  </si>
  <si>
    <t xml:space="preserve">Наклейка MAJESTIC 14mm, многослойная, медиум                                                                                                                         </t>
  </si>
  <si>
    <t xml:space="preserve">Наклейка Water Buffalo 14mm, многослойная, медиум, хард                                                                                                                          </t>
  </si>
  <si>
    <t xml:space="preserve">Наклейка RAM 14mm, софт, медиум, хард                                                                                                                     </t>
  </si>
  <si>
    <t>Зачистка для наклеек Porper Little Shaver</t>
  </si>
  <si>
    <t>НОВИНКА!!!</t>
  </si>
  <si>
    <t xml:space="preserve"> факс: 495 771-6474</t>
  </si>
  <si>
    <t xml:space="preserve">цвета: натуральный, красный, черный                            </t>
  </si>
  <si>
    <r>
      <t xml:space="preserve">Master зеленый (уп.144шт)              </t>
    </r>
    <r>
      <rPr>
        <b/>
        <sz val="8"/>
        <rFont val="Times New Roman"/>
        <family val="1"/>
      </rPr>
      <t xml:space="preserve"> </t>
    </r>
  </si>
  <si>
    <r>
      <t xml:space="preserve">Master зеленый, 1шт                        </t>
    </r>
    <r>
      <rPr>
        <b/>
        <sz val="8"/>
        <rFont val="Times New Roman"/>
        <family val="1"/>
      </rPr>
      <t xml:space="preserve"> </t>
    </r>
  </si>
  <si>
    <t xml:space="preserve">Master красный (уп.144шт)              </t>
  </si>
  <si>
    <t xml:space="preserve">Master красный, 1шт                        </t>
  </si>
  <si>
    <t xml:space="preserve">Master черный (уп.12шт)                 </t>
  </si>
  <si>
    <t xml:space="preserve">Master золотистый (уп.144шт)        </t>
  </si>
  <si>
    <t xml:space="preserve">Master золотистый, 1шт                  </t>
  </si>
  <si>
    <t xml:space="preserve">Triangle зеленый (уп.144шт)                                  </t>
  </si>
  <si>
    <r>
      <t xml:space="preserve">Triangle зеленый, 1шт                                             </t>
    </r>
    <r>
      <rPr>
        <b/>
        <sz val="8"/>
        <rFont val="Times New Roman"/>
        <family val="1"/>
      </rPr>
      <t xml:space="preserve"> </t>
    </r>
  </si>
  <si>
    <t xml:space="preserve">Triangle золотистый (уп.144шт)                              </t>
  </si>
  <si>
    <r>
      <t xml:space="preserve">Triangle золотистый, 1шт                                       </t>
    </r>
    <r>
      <rPr>
        <b/>
        <sz val="8"/>
        <rFont val="Times New Roman"/>
        <family val="1"/>
      </rPr>
      <t xml:space="preserve"> </t>
    </r>
  </si>
  <si>
    <t>1,95м.</t>
  </si>
  <si>
    <t>цельная штанга с анодированным покрытием, все детали (заглушки, насадки, крючки) - из металла, керамический патрон</t>
  </si>
  <si>
    <t xml:space="preserve">латунь                                           </t>
  </si>
  <si>
    <t>падук - черный граб</t>
  </si>
  <si>
    <t>На 12футов (368,0х193,0х3,0) из 5 частей, крепление борта вертикальное</t>
  </si>
  <si>
    <t>590кг</t>
  </si>
  <si>
    <t>ДЕТСКИЕ КИИ  CUETEC</t>
  </si>
  <si>
    <t xml:space="preserve">ЦВЕТА В АССОРТИМЕНТЕ                                                                            </t>
  </si>
  <si>
    <t xml:space="preserve">Наклейка Elk Master   10,10,11,12, 12.5, 13 и 14мм                                                                                                              </t>
  </si>
  <si>
    <r>
      <t xml:space="preserve">Наклейка Blue Knight  11,12,13 и 14мм                                                                                                                                </t>
    </r>
    <r>
      <rPr>
        <b/>
        <sz val="8"/>
        <rFont val="Times New Roman"/>
        <family val="1"/>
      </rPr>
      <t xml:space="preserve">  </t>
    </r>
  </si>
  <si>
    <r>
      <t xml:space="preserve">Наклейка Le Professionel 10,11,12, 12.5, 13 и 14мм                                                                                                              </t>
    </r>
    <r>
      <rPr>
        <b/>
        <sz val="8"/>
        <rFont val="Times New Roman"/>
        <family val="1"/>
      </rPr>
      <t xml:space="preserve"> </t>
    </r>
  </si>
  <si>
    <t xml:space="preserve">Наклейка Triangle 11,12, 12.5, 13 и 14мм                                                                                                                               </t>
  </si>
  <si>
    <t xml:space="preserve">Наклейка Silver King 10,11,12 и 13мм                                                                                                                                    </t>
  </si>
  <si>
    <t xml:space="preserve">Наклейка Rocket 11,12,13 и 14мм                                                                                                                                         </t>
  </si>
  <si>
    <t xml:space="preserve">Наклейка Royal Oak 10, 11,12, 12.5, 13 и 14мм                                                                                                                     </t>
  </si>
  <si>
    <t xml:space="preserve">Наклейка Triumph 11,12, 13мм                                                                                                                                                </t>
  </si>
  <si>
    <t xml:space="preserve">Колпачок на кий, Push  on     11, 12, 13, 14мм                                                                                                               </t>
  </si>
  <si>
    <t>ИТАЛЬЯНСКИЙ ПРИРОДНЫЙ СЛАНЕЦ «АРДЕЗИЯ». L.E.A.N.I.</t>
  </si>
  <si>
    <t xml:space="preserve">Резина  для пула К-66, комплект  6 х 121 см                                                                                                              </t>
  </si>
  <si>
    <t>Антистатик для шаров LONGONI</t>
  </si>
  <si>
    <t>Воск для ухода за кием DOCTOR CUE</t>
  </si>
  <si>
    <t>Подпятник "Сенатор"</t>
  </si>
  <si>
    <t>Комплект скатов с сетками</t>
  </si>
  <si>
    <t>Бита для аэрохоккея</t>
  </si>
  <si>
    <t>Бита для  неонового аэрохоккея</t>
  </si>
  <si>
    <t>Жетоны SAM Billiards</t>
  </si>
  <si>
    <t xml:space="preserve">Жетоноприемный механизм WIK  </t>
  </si>
  <si>
    <t>Основной блок к аэрохоккею WIK</t>
  </si>
  <si>
    <t xml:space="preserve">Магнитный пускатель для аэрохоккея WIK </t>
  </si>
  <si>
    <t xml:space="preserve">Блок питания для аэрохоккея WIK </t>
  </si>
  <si>
    <t>Зачистка для наклеек "Мульти Скаффер"</t>
  </si>
  <si>
    <t>Брелок-зачистка "Дама"</t>
  </si>
  <si>
    <t>Брелок-зачистка "Перчатка"</t>
  </si>
  <si>
    <t>Очиститель шафта "Ти-Эйс"</t>
  </si>
  <si>
    <t>Пепельница "Бильярдный шар № 8"</t>
  </si>
  <si>
    <t>Брелок-зачистка "Т-33"</t>
  </si>
  <si>
    <t>Зачистка для наклеек "Молоток"</t>
  </si>
  <si>
    <t>Брелок зачистка "Tip Pik"</t>
  </si>
  <si>
    <t>Брелок с зачисткой</t>
  </si>
  <si>
    <t>ЧАСЫ</t>
  </si>
  <si>
    <t>пластик, круглые</t>
  </si>
  <si>
    <t>Часы бильярдные "4 шара"</t>
  </si>
  <si>
    <t>Часы бильярдные "10 шаров"</t>
  </si>
  <si>
    <t>Часы бильярдные "12 шаров"</t>
  </si>
  <si>
    <t>Часы бильярдные "Девятка" НЕОНОВЫЕ</t>
  </si>
  <si>
    <t>Часы бильярдные "Восьмерка" НЕОНОВЫЕ</t>
  </si>
  <si>
    <t>Постер, авторская работа</t>
  </si>
  <si>
    <t>Постер цветной</t>
  </si>
  <si>
    <t xml:space="preserve">17 наименований </t>
  </si>
  <si>
    <t>Постер черно-белый серии "Ретро"</t>
  </si>
  <si>
    <t>3 наименования</t>
  </si>
  <si>
    <t>500х700мм</t>
  </si>
  <si>
    <t>Перчатка "ИГРОК" LONGONI</t>
  </si>
  <si>
    <t>цвета:  красный, черный</t>
  </si>
  <si>
    <t>цвета:  черный</t>
  </si>
  <si>
    <t>УКОРОЧЕННЫЕ КИИ  CUETEC</t>
  </si>
  <si>
    <t>Short 105</t>
  </si>
  <si>
    <t>105 cm</t>
  </si>
  <si>
    <t>Short 130</t>
  </si>
  <si>
    <t>130 cm</t>
  </si>
  <si>
    <t>КИИ  CUETEC  ДЛЯ СНУКЕРА</t>
  </si>
  <si>
    <t>цвета: зеленый, красный</t>
  </si>
  <si>
    <t>Classic  Natur</t>
  </si>
  <si>
    <t>турняк  выполнен из палисандра</t>
  </si>
  <si>
    <t>Cuetec Smart Extention</t>
  </si>
  <si>
    <t>удлиннитель  кия</t>
  </si>
  <si>
    <t>для превращения пульного кия в русский (быстрая скрутка, вес 195 г, длина 15 см)</t>
  </si>
  <si>
    <t>цельные</t>
  </si>
  <si>
    <t xml:space="preserve">КЕЙСЫ, ЧЕХЛЫ  LONGONI   </t>
  </si>
  <si>
    <t>Кейс Longoni Пластик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</si>
</sst>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"/>
    <numFmt numFmtId="165" formatCode="[$$-409]#,#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\ [$€-1];[Red]\-#,##0\ [$€-1]"/>
    <numFmt numFmtId="171" formatCode="[$€-2]\ #,##0;[Red]\-[$€-2]\ #,##0"/>
    <numFmt numFmtId="172" formatCode="[$€-2]\ #,##0.00;[Red]\-[$€-2]\ #,##0.00"/>
    <numFmt numFmtId="173" formatCode="[$€-2]\ #,##0.00"/>
    <numFmt numFmtId="174" formatCode="[$$-409]#,##0.00"/>
    <numFmt numFmtId="175" formatCode="[$$-409]#,##0;[Red][$$-409]#,##0"/>
    <numFmt numFmtId="176" formatCode="[$$-2C0A]\ #,##0;[Red][$$-2C0A]\ #,##0"/>
    <numFmt numFmtId="177" formatCode="[$$-409]#,##0.000"/>
    <numFmt numFmtId="178" formatCode="[$$-409]#,##0.0"/>
    <numFmt numFmtId="179" formatCode="#,##0.0&quot;р.&quot;"/>
    <numFmt numFmtId="180" formatCode="#,##0.0"/>
    <numFmt numFmtId="181" formatCode="[$$-2C0A]\ #,##0.0;[Red][$$-2C0A]\ #,##0.0"/>
    <numFmt numFmtId="182" formatCode="[$€-2]\ #,##0.0"/>
    <numFmt numFmtId="183" formatCode="#,##0.00_р_."/>
    <numFmt numFmtId="184" formatCode="#,##0&quot;р.&quot;"/>
    <numFmt numFmtId="185" formatCode="#,##0.0\ [$€-1]"/>
    <numFmt numFmtId="186" formatCode="#,##0.00&quot;р.&quot;"/>
  </numFmts>
  <fonts count="57">
    <font>
      <sz val="10"/>
      <name val="Times New Roman"/>
      <family val="0"/>
    </font>
    <font>
      <sz val="10"/>
      <name val="Times New Roman Cyr"/>
      <family val="1"/>
    </font>
    <font>
      <b/>
      <sz val="12"/>
      <color indexed="18"/>
      <name val="Times New Roman Cyr"/>
      <family val="1"/>
    </font>
    <font>
      <b/>
      <sz val="10"/>
      <color indexed="57"/>
      <name val="Times New Roman Cyr"/>
      <family val="1"/>
    </font>
    <font>
      <b/>
      <i/>
      <sz val="14"/>
      <color indexed="62"/>
      <name val="Times New Roman Cyr"/>
      <family val="1"/>
    </font>
    <font>
      <sz val="9"/>
      <name val="Times New Roman CYR"/>
      <family val="1"/>
    </font>
    <font>
      <sz val="9"/>
      <name val="Times New Roman"/>
      <family val="1"/>
    </font>
    <font>
      <sz val="8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7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Symbol"/>
      <family val="1"/>
    </font>
    <font>
      <b/>
      <sz val="11"/>
      <name val="Symbol"/>
      <family val="1"/>
    </font>
    <font>
      <sz val="11"/>
      <name val="Times New Roman"/>
      <family val="1"/>
    </font>
    <font>
      <sz val="14"/>
      <name val="Arial"/>
      <family val="2"/>
    </font>
    <font>
      <sz val="12"/>
      <name val="Times New Roman Cyr"/>
      <family val="1"/>
    </font>
    <font>
      <b/>
      <i/>
      <sz val="12"/>
      <color indexed="10"/>
      <name val="Times New Roman Cyr"/>
      <family val="0"/>
    </font>
    <font>
      <b/>
      <sz val="14"/>
      <color indexed="10"/>
      <name val="Courier New"/>
      <family val="3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b/>
      <i/>
      <u val="single"/>
      <sz val="12"/>
      <color indexed="21"/>
      <name val="Times New Roman Cyr"/>
      <family val="1"/>
    </font>
    <font>
      <b/>
      <i/>
      <sz val="12"/>
      <color indexed="18"/>
      <name val="Times New Roman Cyr"/>
      <family val="1"/>
    </font>
    <font>
      <i/>
      <sz val="10"/>
      <name val="Times New Roman Cyr"/>
      <family val="1"/>
    </font>
    <font>
      <b/>
      <i/>
      <sz val="11"/>
      <color indexed="21"/>
      <name val="Times New Roman Cyr"/>
      <family val="1"/>
    </font>
    <font>
      <b/>
      <i/>
      <sz val="12"/>
      <color indexed="21"/>
      <name val="Times New Roman Cyr"/>
      <family val="1"/>
    </font>
    <font>
      <b/>
      <i/>
      <sz val="10"/>
      <color indexed="21"/>
      <name val="Times New Roman Cyr"/>
      <family val="1"/>
    </font>
    <font>
      <b/>
      <i/>
      <sz val="14"/>
      <color indexed="18"/>
      <name val="Times New Roman Cyr"/>
      <family val="1"/>
    </font>
    <font>
      <b/>
      <i/>
      <u val="single"/>
      <sz val="10"/>
      <color indexed="12"/>
      <name val="Arial Cyr"/>
      <family val="0"/>
    </font>
    <font>
      <b/>
      <i/>
      <sz val="12"/>
      <color indexed="61"/>
      <name val="Times New Roman"/>
      <family val="1"/>
    </font>
    <font>
      <vertAlign val="superscript"/>
      <sz val="9"/>
      <name val="Times New Roman"/>
      <family val="1"/>
    </font>
    <font>
      <b/>
      <sz val="7"/>
      <name val="Times New Roman"/>
      <family val="1"/>
    </font>
    <font>
      <b/>
      <sz val="12"/>
      <color indexed="48"/>
      <name val="Times New Roman"/>
      <family val="1"/>
    </font>
    <font>
      <b/>
      <sz val="12"/>
      <color indexed="10"/>
      <name val="Courier New"/>
      <family val="3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sz val="9"/>
      <color indexed="12"/>
      <name val="Times New Roman"/>
      <family val="1"/>
    </font>
    <font>
      <b/>
      <i/>
      <sz val="11"/>
      <color indexed="18"/>
      <name val="Times New Roman Cyr"/>
      <family val="0"/>
    </font>
    <font>
      <b/>
      <u val="single"/>
      <sz val="10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3" fontId="5" fillId="0" borderId="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wrapText="1"/>
    </xf>
    <xf numFmtId="49" fontId="38" fillId="0" borderId="0" xfId="0" applyNumberFormat="1" applyFont="1" applyFill="1" applyBorder="1" applyAlignment="1">
      <alignment wrapText="1"/>
    </xf>
    <xf numFmtId="0" fontId="39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/>
    </xf>
    <xf numFmtId="49" fontId="38" fillId="0" borderId="0" xfId="0" applyNumberFormat="1" applyFont="1" applyFill="1" applyBorder="1" applyAlignment="1">
      <alignment horizontal="left" wrapText="1"/>
    </xf>
    <xf numFmtId="0" fontId="44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 wrapText="1"/>
    </xf>
    <xf numFmtId="0" fontId="12" fillId="0" borderId="1" xfId="0" applyFont="1" applyFill="1" applyBorder="1" applyAlignment="1">
      <alignment/>
    </xf>
    <xf numFmtId="49" fontId="12" fillId="0" borderId="1" xfId="0" applyNumberFormat="1" applyFont="1" applyFill="1" applyBorder="1" applyAlignment="1">
      <alignment/>
    </xf>
    <xf numFmtId="49" fontId="12" fillId="0" borderId="1" xfId="0" applyNumberFormat="1" applyFont="1" applyFill="1" applyBorder="1" applyAlignment="1">
      <alignment wrapText="1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/>
    </xf>
    <xf numFmtId="49" fontId="12" fillId="0" borderId="4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vertical="top" wrapText="1"/>
    </xf>
    <xf numFmtId="49" fontId="12" fillId="0" borderId="4" xfId="0" applyNumberFormat="1" applyFont="1" applyFill="1" applyBorder="1" applyAlignment="1">
      <alignment/>
    </xf>
    <xf numFmtId="0" fontId="19" fillId="0" borderId="3" xfId="0" applyFont="1" applyFill="1" applyBorder="1" applyAlignment="1">
      <alignment wrapText="1"/>
    </xf>
    <xf numFmtId="0" fontId="7" fillId="0" borderId="4" xfId="0" applyFont="1" applyFill="1" applyBorder="1" applyAlignment="1">
      <alignment horizontal="center" wrapText="1"/>
    </xf>
    <xf numFmtId="164" fontId="7" fillId="0" borderId="4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wrapText="1"/>
    </xf>
    <xf numFmtId="0" fontId="7" fillId="0" borderId="6" xfId="0" applyFont="1" applyFill="1" applyBorder="1" applyAlignment="1">
      <alignment horizontal="center" wrapText="1"/>
    </xf>
    <xf numFmtId="164" fontId="7" fillId="0" borderId="6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right" wrapText="1"/>
    </xf>
    <xf numFmtId="0" fontId="42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36" fillId="0" borderId="6" xfId="0" applyFont="1" applyFill="1" applyBorder="1" applyAlignment="1">
      <alignment horizontal="center" wrapText="1"/>
    </xf>
    <xf numFmtId="0" fontId="36" fillId="0" borderId="8" xfId="0" applyFont="1" applyFill="1" applyBorder="1" applyAlignment="1">
      <alignment horizontal="center" wrapText="1"/>
    </xf>
    <xf numFmtId="0" fontId="36" fillId="0" borderId="9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 wrapText="1"/>
    </xf>
    <xf numFmtId="165" fontId="7" fillId="0" borderId="6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7" fillId="0" borderId="15" xfId="0" applyFont="1" applyFill="1" applyBorder="1" applyAlignment="1">
      <alignment wrapText="1"/>
    </xf>
    <xf numFmtId="0" fontId="7" fillId="0" borderId="9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wrapText="1"/>
    </xf>
    <xf numFmtId="0" fontId="7" fillId="0" borderId="19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wrapText="1"/>
    </xf>
    <xf numFmtId="0" fontId="7" fillId="0" borderId="21" xfId="0" applyFont="1" applyFill="1" applyBorder="1" applyAlignment="1">
      <alignment horizontal="center" wrapText="1"/>
    </xf>
    <xf numFmtId="0" fontId="36" fillId="0" borderId="4" xfId="0" applyFont="1" applyFill="1" applyBorder="1" applyAlignment="1">
      <alignment horizontal="center" wrapText="1"/>
    </xf>
    <xf numFmtId="0" fontId="36" fillId="0" borderId="22" xfId="0" applyFont="1" applyFill="1" applyBorder="1" applyAlignment="1">
      <alignment horizontal="center" wrapText="1"/>
    </xf>
    <xf numFmtId="164" fontId="7" fillId="0" borderId="14" xfId="0" applyNumberFormat="1" applyFont="1" applyFill="1" applyBorder="1" applyAlignment="1">
      <alignment horizontal="center" wrapText="1"/>
    </xf>
    <xf numFmtId="164" fontId="7" fillId="0" borderId="9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justify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164" fontId="7" fillId="0" borderId="17" xfId="0" applyNumberFormat="1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4" fillId="0" borderId="23" xfId="0" applyFont="1" applyFill="1" applyBorder="1" applyAlignment="1">
      <alignment horizontal="center" wrapText="1"/>
    </xf>
    <xf numFmtId="0" fontId="37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left" indent="1"/>
    </xf>
    <xf numFmtId="0" fontId="10" fillId="0" borderId="0" xfId="0" applyFont="1" applyFill="1" applyAlignment="1">
      <alignment/>
    </xf>
    <xf numFmtId="0" fontId="13" fillId="0" borderId="25" xfId="0" applyFont="1" applyFill="1" applyBorder="1" applyAlignment="1">
      <alignment horizontal="center" wrapText="1"/>
    </xf>
    <xf numFmtId="0" fontId="19" fillId="0" borderId="23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19" fillId="0" borderId="23" xfId="0" applyFont="1" applyFill="1" applyBorder="1" applyAlignment="1">
      <alignment horizontal="center" vertical="top" wrapText="1"/>
    </xf>
    <xf numFmtId="0" fontId="19" fillId="0" borderId="2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21" fillId="0" borderId="6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21" fillId="0" borderId="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21" fillId="0" borderId="4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0" fontId="21" fillId="0" borderId="9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right" vertical="top" wrapText="1"/>
    </xf>
    <xf numFmtId="0" fontId="7" fillId="0" borderId="6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7" fillId="0" borderId="28" xfId="0" applyFont="1" applyFill="1" applyBorder="1" applyAlignment="1">
      <alignment wrapText="1"/>
    </xf>
    <xf numFmtId="0" fontId="7" fillId="0" borderId="29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wrapText="1"/>
    </xf>
    <xf numFmtId="0" fontId="13" fillId="0" borderId="3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7" fillId="0" borderId="33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wrapText="1"/>
    </xf>
    <xf numFmtId="0" fontId="16" fillId="0" borderId="2" xfId="0" applyFont="1" applyFill="1" applyBorder="1" applyAlignment="1">
      <alignment wrapText="1"/>
    </xf>
    <xf numFmtId="0" fontId="16" fillId="0" borderId="15" xfId="0" applyFont="1" applyFill="1" applyBorder="1" applyAlignment="1">
      <alignment wrapText="1"/>
    </xf>
    <xf numFmtId="0" fontId="48" fillId="0" borderId="36" xfId="0" applyFont="1" applyFill="1" applyBorder="1" applyAlignment="1">
      <alignment horizontal="right" wrapText="1"/>
    </xf>
    <xf numFmtId="0" fontId="48" fillId="0" borderId="37" xfId="0" applyFont="1" applyFill="1" applyBorder="1" applyAlignment="1">
      <alignment horizontal="right" wrapText="1"/>
    </xf>
    <xf numFmtId="0" fontId="48" fillId="0" borderId="35" xfId="0" applyFont="1" applyFill="1" applyBorder="1" applyAlignment="1">
      <alignment horizontal="left" wrapText="1"/>
    </xf>
    <xf numFmtId="0" fontId="48" fillId="0" borderId="38" xfId="0" applyFont="1" applyFill="1" applyBorder="1" applyAlignment="1">
      <alignment horizontal="left" wrapText="1"/>
    </xf>
    <xf numFmtId="0" fontId="48" fillId="0" borderId="28" xfId="0" applyFont="1" applyFill="1" applyBorder="1" applyAlignment="1">
      <alignment horizontal="right" wrapText="1"/>
    </xf>
    <xf numFmtId="0" fontId="48" fillId="0" borderId="39" xfId="0" applyFont="1" applyFill="1" applyBorder="1" applyAlignment="1">
      <alignment horizontal="right" wrapText="1"/>
    </xf>
    <xf numFmtId="0" fontId="16" fillId="0" borderId="13" xfId="0" applyFont="1" applyFill="1" applyBorder="1" applyAlignment="1">
      <alignment wrapText="1"/>
    </xf>
    <xf numFmtId="0" fontId="48" fillId="0" borderId="40" xfId="0" applyFont="1" applyFill="1" applyBorder="1" applyAlignment="1">
      <alignment horizontal="left" wrapText="1"/>
    </xf>
    <xf numFmtId="0" fontId="48" fillId="0" borderId="41" xfId="0" applyFont="1" applyFill="1" applyBorder="1" applyAlignment="1">
      <alignment horizontal="right" wrapText="1"/>
    </xf>
    <xf numFmtId="0" fontId="48" fillId="0" borderId="42" xfId="0" applyFont="1" applyFill="1" applyBorder="1" applyAlignment="1">
      <alignment horizontal="right" wrapText="1"/>
    </xf>
    <xf numFmtId="0" fontId="48" fillId="0" borderId="33" xfId="0" applyFont="1" applyFill="1" applyBorder="1" applyAlignment="1">
      <alignment wrapText="1"/>
    </xf>
    <xf numFmtId="0" fontId="16" fillId="0" borderId="34" xfId="0" applyFont="1" applyFill="1" applyBorder="1" applyAlignment="1">
      <alignment wrapText="1"/>
    </xf>
    <xf numFmtId="0" fontId="16" fillId="0" borderId="3" xfId="0" applyFont="1" applyFill="1" applyBorder="1" applyAlignment="1">
      <alignment wrapText="1"/>
    </xf>
    <xf numFmtId="0" fontId="16" fillId="0" borderId="19" xfId="0" applyFont="1" applyFill="1" applyBorder="1" applyAlignment="1">
      <alignment wrapText="1"/>
    </xf>
    <xf numFmtId="0" fontId="12" fillId="0" borderId="7" xfId="0" applyFont="1" applyFill="1" applyBorder="1" applyAlignment="1">
      <alignment horizontal="right" vertical="top" wrapText="1"/>
    </xf>
    <xf numFmtId="0" fontId="7" fillId="0" borderId="18" xfId="0" applyFont="1" applyFill="1" applyBorder="1" applyAlignment="1">
      <alignment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wrapText="1"/>
    </xf>
    <xf numFmtId="0" fontId="12" fillId="0" borderId="0" xfId="0" applyFont="1" applyFill="1" applyBorder="1" applyAlignment="1">
      <alignment horizontal="right" wrapText="1"/>
    </xf>
    <xf numFmtId="173" fontId="7" fillId="0" borderId="0" xfId="0" applyNumberFormat="1" applyFont="1" applyFill="1" applyBorder="1" applyAlignment="1">
      <alignment horizontal="center" wrapText="1"/>
    </xf>
    <xf numFmtId="0" fontId="23" fillId="0" borderId="43" xfId="0" applyFont="1" applyFill="1" applyBorder="1" applyAlignment="1">
      <alignment horizontal="justify" vertical="top" wrapText="1"/>
    </xf>
    <xf numFmtId="0" fontId="24" fillId="0" borderId="0" xfId="0" applyFont="1" applyFill="1" applyAlignment="1">
      <alignment/>
    </xf>
    <xf numFmtId="0" fontId="33" fillId="0" borderId="44" xfId="0" applyFont="1" applyFill="1" applyBorder="1" applyAlignment="1">
      <alignment horizontal="center" vertical="top" wrapText="1"/>
    </xf>
    <xf numFmtId="0" fontId="33" fillId="0" borderId="32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wrapText="1"/>
    </xf>
    <xf numFmtId="165" fontId="13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/>
    </xf>
    <xf numFmtId="49" fontId="12" fillId="0" borderId="6" xfId="0" applyNumberFormat="1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 horizontal="center"/>
    </xf>
    <xf numFmtId="49" fontId="19" fillId="0" borderId="17" xfId="0" applyNumberFormat="1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wrapText="1"/>
    </xf>
    <xf numFmtId="0" fontId="12" fillId="0" borderId="34" xfId="0" applyFont="1" applyFill="1" applyBorder="1" applyAlignment="1">
      <alignment wrapText="1"/>
    </xf>
    <xf numFmtId="0" fontId="12" fillId="0" borderId="7" xfId="0" applyFont="1" applyFill="1" applyBorder="1" applyAlignment="1">
      <alignment wrapText="1"/>
    </xf>
    <xf numFmtId="165" fontId="51" fillId="0" borderId="1" xfId="0" applyNumberFormat="1" applyFont="1" applyFill="1" applyBorder="1" applyAlignment="1">
      <alignment horizontal="center" wrapText="1"/>
    </xf>
    <xf numFmtId="165" fontId="51" fillId="0" borderId="45" xfId="0" applyNumberFormat="1" applyFont="1" applyFill="1" applyBorder="1" applyAlignment="1">
      <alignment horizontal="center" wrapText="1"/>
    </xf>
    <xf numFmtId="165" fontId="51" fillId="0" borderId="4" xfId="0" applyNumberFormat="1" applyFont="1" applyFill="1" applyBorder="1" applyAlignment="1">
      <alignment horizontal="center" wrapText="1"/>
    </xf>
    <xf numFmtId="165" fontId="51" fillId="0" borderId="22" xfId="0" applyNumberFormat="1" applyFont="1" applyFill="1" applyBorder="1" applyAlignment="1">
      <alignment horizontal="center" wrapText="1"/>
    </xf>
    <xf numFmtId="165" fontId="51" fillId="0" borderId="12" xfId="0" applyNumberFormat="1" applyFont="1" applyFill="1" applyBorder="1" applyAlignment="1">
      <alignment horizontal="center" wrapText="1"/>
    </xf>
    <xf numFmtId="165" fontId="51" fillId="0" borderId="46" xfId="0" applyNumberFormat="1" applyFont="1" applyFill="1" applyBorder="1" applyAlignment="1">
      <alignment horizontal="center" wrapText="1"/>
    </xf>
    <xf numFmtId="165" fontId="51" fillId="0" borderId="6" xfId="0" applyNumberFormat="1" applyFont="1" applyFill="1" applyBorder="1" applyAlignment="1">
      <alignment horizontal="center" wrapText="1"/>
    </xf>
    <xf numFmtId="165" fontId="51" fillId="0" borderId="8" xfId="0" applyNumberFormat="1" applyFont="1" applyFill="1" applyBorder="1" applyAlignment="1">
      <alignment horizontal="center" wrapText="1"/>
    </xf>
    <xf numFmtId="165" fontId="51" fillId="0" borderId="14" xfId="0" applyNumberFormat="1" applyFont="1" applyFill="1" applyBorder="1" applyAlignment="1">
      <alignment horizontal="center" wrapText="1"/>
    </xf>
    <xf numFmtId="165" fontId="51" fillId="0" borderId="47" xfId="0" applyNumberFormat="1" applyFont="1" applyFill="1" applyBorder="1" applyAlignment="1">
      <alignment horizontal="center" wrapText="1"/>
    </xf>
    <xf numFmtId="165" fontId="51" fillId="0" borderId="9" xfId="0" applyNumberFormat="1" applyFont="1" applyFill="1" applyBorder="1" applyAlignment="1">
      <alignment horizontal="center" wrapText="1"/>
    </xf>
    <xf numFmtId="165" fontId="51" fillId="0" borderId="10" xfId="0" applyNumberFormat="1" applyFont="1" applyFill="1" applyBorder="1" applyAlignment="1">
      <alignment horizontal="center" wrapText="1"/>
    </xf>
    <xf numFmtId="165" fontId="51" fillId="0" borderId="17" xfId="0" applyNumberFormat="1" applyFont="1" applyFill="1" applyBorder="1" applyAlignment="1">
      <alignment horizontal="center" wrapText="1"/>
    </xf>
    <xf numFmtId="165" fontId="51" fillId="0" borderId="32" xfId="0" applyNumberFormat="1" applyFont="1" applyFill="1" applyBorder="1" applyAlignment="1">
      <alignment horizontal="center" wrapText="1"/>
    </xf>
    <xf numFmtId="165" fontId="51" fillId="0" borderId="19" xfId="0" applyNumberFormat="1" applyFont="1" applyFill="1" applyBorder="1" applyAlignment="1">
      <alignment horizontal="center" wrapText="1"/>
    </xf>
    <xf numFmtId="165" fontId="51" fillId="0" borderId="48" xfId="0" applyNumberFormat="1" applyFont="1" applyFill="1" applyBorder="1" applyAlignment="1">
      <alignment horizontal="center" wrapText="1"/>
    </xf>
    <xf numFmtId="165" fontId="51" fillId="0" borderId="21" xfId="0" applyNumberFormat="1" applyFont="1" applyFill="1" applyBorder="1" applyAlignment="1">
      <alignment horizontal="center" wrapText="1"/>
    </xf>
    <xf numFmtId="165" fontId="51" fillId="0" borderId="49" xfId="0" applyNumberFormat="1" applyFont="1" applyFill="1" applyBorder="1" applyAlignment="1">
      <alignment horizontal="center" wrapText="1"/>
    </xf>
    <xf numFmtId="164" fontId="51" fillId="0" borderId="47" xfId="0" applyNumberFormat="1" applyFont="1" applyFill="1" applyBorder="1" applyAlignment="1">
      <alignment horizontal="center" wrapText="1"/>
    </xf>
    <xf numFmtId="171" fontId="51" fillId="0" borderId="8" xfId="0" applyNumberFormat="1" applyFont="1" applyFill="1" applyBorder="1" applyAlignment="1">
      <alignment horizontal="center" wrapText="1"/>
    </xf>
    <xf numFmtId="171" fontId="51" fillId="0" borderId="45" xfId="0" applyNumberFormat="1" applyFont="1" applyFill="1" applyBorder="1" applyAlignment="1">
      <alignment horizontal="center" wrapText="1"/>
    </xf>
    <xf numFmtId="171" fontId="51" fillId="0" borderId="22" xfId="0" applyNumberFormat="1" applyFont="1" applyFill="1" applyBorder="1" applyAlignment="1">
      <alignment horizontal="center" wrapText="1"/>
    </xf>
    <xf numFmtId="171" fontId="51" fillId="0" borderId="47" xfId="0" applyNumberFormat="1" applyFont="1" applyFill="1" applyBorder="1" applyAlignment="1">
      <alignment horizontal="center" wrapText="1"/>
    </xf>
    <xf numFmtId="171" fontId="51" fillId="0" borderId="10" xfId="0" applyNumberFormat="1" applyFont="1" applyFill="1" applyBorder="1" applyAlignment="1">
      <alignment horizontal="center" wrapText="1"/>
    </xf>
    <xf numFmtId="165" fontId="51" fillId="0" borderId="45" xfId="0" applyNumberFormat="1" applyFont="1" applyFill="1" applyBorder="1" applyAlignment="1">
      <alignment horizontal="center" vertical="top" wrapText="1"/>
    </xf>
    <xf numFmtId="165" fontId="51" fillId="0" borderId="22" xfId="0" applyNumberFormat="1" applyFont="1" applyFill="1" applyBorder="1" applyAlignment="1">
      <alignment horizontal="center" vertical="top" wrapText="1"/>
    </xf>
    <xf numFmtId="1" fontId="53" fillId="0" borderId="8" xfId="0" applyNumberFormat="1" applyFont="1" applyFill="1" applyBorder="1" applyAlignment="1">
      <alignment horizontal="center"/>
    </xf>
    <xf numFmtId="1" fontId="53" fillId="0" borderId="45" xfId="0" applyNumberFormat="1" applyFont="1" applyFill="1" applyBorder="1" applyAlignment="1">
      <alignment horizontal="center"/>
    </xf>
    <xf numFmtId="1" fontId="53" fillId="0" borderId="2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vertical="justify" wrapText="1"/>
    </xf>
    <xf numFmtId="184" fontId="51" fillId="0" borderId="8" xfId="0" applyNumberFormat="1" applyFont="1" applyFill="1" applyBorder="1" applyAlignment="1">
      <alignment horizontal="center" wrapText="1"/>
    </xf>
    <xf numFmtId="184" fontId="51" fillId="0" borderId="45" xfId="0" applyNumberFormat="1" applyFont="1" applyFill="1" applyBorder="1" applyAlignment="1">
      <alignment horizontal="center" wrapText="1"/>
    </xf>
    <xf numFmtId="184" fontId="51" fillId="0" borderId="22" xfId="0" applyNumberFormat="1" applyFont="1" applyFill="1" applyBorder="1" applyAlignment="1">
      <alignment horizontal="center" wrapText="1"/>
    </xf>
    <xf numFmtId="165" fontId="54" fillId="0" borderId="8" xfId="0" applyNumberFormat="1" applyFont="1" applyFill="1" applyBorder="1" applyAlignment="1">
      <alignment horizontal="center" vertical="top" wrapText="1"/>
    </xf>
    <xf numFmtId="165" fontId="54" fillId="0" borderId="45" xfId="0" applyNumberFormat="1" applyFont="1" applyFill="1" applyBorder="1" applyAlignment="1">
      <alignment horizontal="center" vertical="top" wrapText="1"/>
    </xf>
    <xf numFmtId="165" fontId="54" fillId="0" borderId="22" xfId="0" applyNumberFormat="1" applyFont="1" applyFill="1" applyBorder="1" applyAlignment="1">
      <alignment horizontal="center" vertical="top" wrapText="1"/>
    </xf>
    <xf numFmtId="165" fontId="54" fillId="0" borderId="6" xfId="0" applyNumberFormat="1" applyFont="1" applyFill="1" applyBorder="1" applyAlignment="1">
      <alignment horizontal="center" vertical="top" wrapText="1"/>
    </xf>
    <xf numFmtId="165" fontId="54" fillId="0" borderId="50" xfId="0" applyNumberFormat="1" applyFont="1" applyFill="1" applyBorder="1" applyAlignment="1">
      <alignment horizontal="center" vertical="top" wrapText="1"/>
    </xf>
    <xf numFmtId="165" fontId="54" fillId="0" borderId="1" xfId="0" applyNumberFormat="1" applyFont="1" applyFill="1" applyBorder="1" applyAlignment="1">
      <alignment horizontal="center" vertical="top" wrapText="1"/>
    </xf>
    <xf numFmtId="165" fontId="54" fillId="0" borderId="51" xfId="0" applyNumberFormat="1" applyFont="1" applyFill="1" applyBorder="1" applyAlignment="1">
      <alignment horizontal="center" vertical="top" wrapText="1"/>
    </xf>
    <xf numFmtId="165" fontId="54" fillId="0" borderId="4" xfId="0" applyNumberFormat="1" applyFont="1" applyFill="1" applyBorder="1" applyAlignment="1">
      <alignment horizontal="center" vertical="top" wrapText="1"/>
    </xf>
    <xf numFmtId="165" fontId="54" fillId="0" borderId="52" xfId="0" applyNumberFormat="1" applyFont="1" applyFill="1" applyBorder="1" applyAlignment="1">
      <alignment horizontal="center" vertical="top" wrapText="1"/>
    </xf>
    <xf numFmtId="165" fontId="51" fillId="0" borderId="8" xfId="0" applyNumberFormat="1" applyFont="1" applyFill="1" applyBorder="1" applyAlignment="1">
      <alignment horizontal="center" vertical="top" wrapText="1"/>
    </xf>
    <xf numFmtId="164" fontId="51" fillId="0" borderId="14" xfId="0" applyNumberFormat="1" applyFont="1" applyFill="1" applyBorder="1" applyAlignment="1">
      <alignment horizontal="center" wrapText="1"/>
    </xf>
    <xf numFmtId="164" fontId="51" fillId="0" borderId="4" xfId="0" applyNumberFormat="1" applyFont="1" applyFill="1" applyBorder="1" applyAlignment="1">
      <alignment horizontal="center" wrapText="1"/>
    </xf>
    <xf numFmtId="164" fontId="51" fillId="0" borderId="9" xfId="0" applyNumberFormat="1" applyFont="1" applyFill="1" applyBorder="1" applyAlignment="1">
      <alignment horizontal="center" wrapText="1"/>
    </xf>
    <xf numFmtId="164" fontId="51" fillId="0" borderId="6" xfId="0" applyNumberFormat="1" applyFont="1" applyFill="1" applyBorder="1" applyAlignment="1">
      <alignment horizontal="center" wrapText="1"/>
    </xf>
    <xf numFmtId="164" fontId="51" fillId="0" borderId="1" xfId="0" applyNumberFormat="1" applyFont="1" applyFill="1" applyBorder="1" applyAlignment="1">
      <alignment horizontal="center" wrapText="1"/>
    </xf>
    <xf numFmtId="164" fontId="51" fillId="0" borderId="22" xfId="0" applyNumberFormat="1" applyFont="1" applyFill="1" applyBorder="1" applyAlignment="1">
      <alignment horizontal="center" wrapText="1"/>
    </xf>
    <xf numFmtId="164" fontId="51" fillId="0" borderId="10" xfId="0" applyNumberFormat="1" applyFont="1" applyFill="1" applyBorder="1" applyAlignment="1">
      <alignment horizontal="center" wrapText="1"/>
    </xf>
    <xf numFmtId="164" fontId="51" fillId="0" borderId="45" xfId="0" applyNumberFormat="1" applyFont="1" applyFill="1" applyBorder="1" applyAlignment="1">
      <alignment horizontal="center" wrapText="1"/>
    </xf>
    <xf numFmtId="164" fontId="51" fillId="0" borderId="8" xfId="0" applyNumberFormat="1" applyFont="1" applyFill="1" applyBorder="1" applyAlignment="1">
      <alignment horizontal="center" wrapText="1"/>
    </xf>
    <xf numFmtId="164" fontId="51" fillId="0" borderId="32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164" fontId="7" fillId="0" borderId="48" xfId="0" applyNumberFormat="1" applyFont="1" applyFill="1" applyBorder="1" applyAlignment="1">
      <alignment horizontal="center" wrapText="1"/>
    </xf>
    <xf numFmtId="171" fontId="54" fillId="0" borderId="8" xfId="0" applyNumberFormat="1" applyFont="1" applyFill="1" applyBorder="1" applyAlignment="1">
      <alignment horizontal="center" vertical="top" wrapText="1"/>
    </xf>
    <xf numFmtId="171" fontId="54" fillId="0" borderId="45" xfId="0" applyNumberFormat="1" applyFont="1" applyFill="1" applyBorder="1" applyAlignment="1">
      <alignment horizontal="center" vertical="top" wrapText="1"/>
    </xf>
    <xf numFmtId="171" fontId="54" fillId="0" borderId="22" xfId="0" applyNumberFormat="1" applyFont="1" applyFill="1" applyBorder="1" applyAlignment="1">
      <alignment horizontal="center" vertical="top" wrapText="1"/>
    </xf>
    <xf numFmtId="178" fontId="51" fillId="0" borderId="45" xfId="0" applyNumberFormat="1" applyFont="1" applyFill="1" applyBorder="1" applyAlignment="1">
      <alignment horizontal="center" wrapText="1"/>
    </xf>
    <xf numFmtId="178" fontId="51" fillId="0" borderId="8" xfId="0" applyNumberFormat="1" applyFont="1" applyFill="1" applyBorder="1" applyAlignment="1">
      <alignment horizontal="center" wrapText="1"/>
    </xf>
    <xf numFmtId="178" fontId="51" fillId="0" borderId="47" xfId="0" applyNumberFormat="1" applyFont="1" applyFill="1" applyBorder="1" applyAlignment="1">
      <alignment horizontal="center" wrapText="1"/>
    </xf>
    <xf numFmtId="182" fontId="51" fillId="0" borderId="45" xfId="0" applyNumberFormat="1" applyFont="1" applyFill="1" applyBorder="1" applyAlignment="1">
      <alignment horizontal="center" wrapText="1"/>
    </xf>
    <xf numFmtId="178" fontId="51" fillId="0" borderId="22" xfId="0" applyNumberFormat="1" applyFont="1" applyFill="1" applyBorder="1" applyAlignment="1">
      <alignment horizontal="center" wrapText="1"/>
    </xf>
    <xf numFmtId="165" fontId="51" fillId="0" borderId="51" xfId="0" applyNumberFormat="1" applyFont="1" applyFill="1" applyBorder="1" applyAlignment="1">
      <alignment horizontal="center" wrapText="1"/>
    </xf>
    <xf numFmtId="165" fontId="51" fillId="0" borderId="52" xfId="0" applyNumberFormat="1" applyFont="1" applyFill="1" applyBorder="1" applyAlignment="1">
      <alignment horizontal="center" wrapText="1"/>
    </xf>
    <xf numFmtId="165" fontId="51" fillId="0" borderId="53" xfId="0" applyNumberFormat="1" applyFont="1" applyFill="1" applyBorder="1" applyAlignment="1">
      <alignment horizontal="center" wrapText="1"/>
    </xf>
    <xf numFmtId="178" fontId="51" fillId="0" borderId="53" xfId="0" applyNumberFormat="1" applyFont="1" applyFill="1" applyBorder="1" applyAlignment="1">
      <alignment horizontal="center" wrapText="1"/>
    </xf>
    <xf numFmtId="165" fontId="51" fillId="0" borderId="24" xfId="0" applyNumberFormat="1" applyFont="1" applyFill="1" applyBorder="1" applyAlignment="1">
      <alignment horizontal="center" wrapText="1"/>
    </xf>
    <xf numFmtId="178" fontId="51" fillId="0" borderId="10" xfId="0" applyNumberFormat="1" applyFont="1" applyFill="1" applyBorder="1" applyAlignment="1">
      <alignment horizontal="center" wrapText="1"/>
    </xf>
    <xf numFmtId="178" fontId="51" fillId="0" borderId="54" xfId="0" applyNumberFormat="1" applyFont="1" applyFill="1" applyBorder="1" applyAlignment="1">
      <alignment horizontal="center" wrapText="1"/>
    </xf>
    <xf numFmtId="178" fontId="51" fillId="0" borderId="55" xfId="0" applyNumberFormat="1" applyFont="1" applyFill="1" applyBorder="1" applyAlignment="1">
      <alignment horizontal="center" wrapText="1"/>
    </xf>
    <xf numFmtId="182" fontId="51" fillId="0" borderId="53" xfId="0" applyNumberFormat="1" applyFont="1" applyFill="1" applyBorder="1" applyAlignment="1">
      <alignment horizontal="center" wrapText="1"/>
    </xf>
    <xf numFmtId="182" fontId="51" fillId="0" borderId="55" xfId="0" applyNumberFormat="1" applyFont="1" applyFill="1" applyBorder="1" applyAlignment="1">
      <alignment horizontal="center" wrapText="1"/>
    </xf>
    <xf numFmtId="178" fontId="51" fillId="0" borderId="56" xfId="0" applyNumberFormat="1" applyFont="1" applyFill="1" applyBorder="1" applyAlignment="1">
      <alignment horizontal="center" wrapText="1"/>
    </xf>
    <xf numFmtId="178" fontId="51" fillId="0" borderId="57" xfId="0" applyNumberFormat="1" applyFont="1" applyFill="1" applyBorder="1" applyAlignment="1">
      <alignment horizontal="center" wrapText="1"/>
    </xf>
    <xf numFmtId="165" fontId="51" fillId="0" borderId="54" xfId="0" applyNumberFormat="1" applyFont="1" applyFill="1" applyBorder="1" applyAlignment="1">
      <alignment horizontal="center" wrapText="1"/>
    </xf>
    <xf numFmtId="164" fontId="51" fillId="0" borderId="53" xfId="0" applyNumberFormat="1" applyFont="1" applyFill="1" applyBorder="1" applyAlignment="1">
      <alignment horizontal="center" wrapText="1"/>
    </xf>
    <xf numFmtId="165" fontId="51" fillId="0" borderId="56" xfId="0" applyNumberFormat="1" applyFont="1" applyFill="1" applyBorder="1" applyAlignment="1">
      <alignment horizontal="center" wrapText="1"/>
    </xf>
    <xf numFmtId="176" fontId="51" fillId="0" borderId="1" xfId="0" applyNumberFormat="1" applyFont="1" applyFill="1" applyBorder="1" applyAlignment="1">
      <alignment horizontal="center" wrapText="1"/>
    </xf>
    <xf numFmtId="181" fontId="51" fillId="0" borderId="1" xfId="0" applyNumberFormat="1" applyFont="1" applyFill="1" applyBorder="1" applyAlignment="1">
      <alignment horizontal="center" wrapText="1"/>
    </xf>
    <xf numFmtId="176" fontId="51" fillId="0" borderId="4" xfId="0" applyNumberFormat="1" applyFont="1" applyFill="1" applyBorder="1" applyAlignment="1">
      <alignment horizontal="center" wrapText="1"/>
    </xf>
    <xf numFmtId="174" fontId="51" fillId="0" borderId="1" xfId="0" applyNumberFormat="1" applyFont="1" applyFill="1" applyBorder="1" applyAlignment="1">
      <alignment horizontal="center" wrapText="1"/>
    </xf>
    <xf numFmtId="0" fontId="51" fillId="0" borderId="45" xfId="0" applyFont="1" applyFill="1" applyBorder="1" applyAlignment="1">
      <alignment horizontal="left" wrapText="1" indent="5"/>
    </xf>
    <xf numFmtId="0" fontId="7" fillId="3" borderId="13" xfId="0" applyFont="1" applyFill="1" applyBorder="1" applyAlignment="1">
      <alignment vertical="top" wrapText="1"/>
    </xf>
    <xf numFmtId="0" fontId="12" fillId="3" borderId="51" xfId="0" applyFont="1" applyFill="1" applyBorder="1" applyAlignment="1">
      <alignment horizontal="right" vertical="top" wrapText="1"/>
    </xf>
    <xf numFmtId="0" fontId="12" fillId="3" borderId="1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vertical="top" wrapText="1"/>
    </xf>
    <xf numFmtId="0" fontId="7" fillId="0" borderId="28" xfId="0" applyFont="1" applyFill="1" applyBorder="1" applyAlignment="1">
      <alignment vertical="top" wrapText="1"/>
    </xf>
    <xf numFmtId="0" fontId="7" fillId="0" borderId="33" xfId="0" applyFont="1" applyFill="1" applyBorder="1" applyAlignment="1">
      <alignment vertical="top" wrapText="1"/>
    </xf>
    <xf numFmtId="0" fontId="7" fillId="0" borderId="34" xfId="0" applyFont="1" applyFill="1" applyBorder="1" applyAlignment="1">
      <alignment vertical="top" wrapText="1"/>
    </xf>
    <xf numFmtId="0" fontId="7" fillId="0" borderId="58" xfId="0" applyFont="1" applyFill="1" applyBorder="1" applyAlignment="1">
      <alignment vertical="top" wrapText="1"/>
    </xf>
    <xf numFmtId="0" fontId="7" fillId="0" borderId="59" xfId="0" applyFont="1" applyFill="1" applyBorder="1" applyAlignment="1">
      <alignment vertical="top" wrapText="1"/>
    </xf>
    <xf numFmtId="164" fontId="54" fillId="0" borderId="50" xfId="0" applyNumberFormat="1" applyFont="1" applyFill="1" applyBorder="1" applyAlignment="1">
      <alignment horizontal="center" vertical="top" wrapText="1"/>
    </xf>
    <xf numFmtId="164" fontId="54" fillId="0" borderId="51" xfId="0" applyNumberFormat="1" applyFont="1" applyFill="1" applyBorder="1" applyAlignment="1">
      <alignment horizontal="center" vertical="top" wrapText="1"/>
    </xf>
    <xf numFmtId="164" fontId="54" fillId="0" borderId="52" xfId="0" applyNumberFormat="1" applyFont="1" applyFill="1" applyBorder="1" applyAlignment="1">
      <alignment horizontal="center" vertical="top" wrapText="1"/>
    </xf>
    <xf numFmtId="164" fontId="54" fillId="0" borderId="1" xfId="0" applyNumberFormat="1" applyFont="1" applyFill="1" applyBorder="1" applyAlignment="1">
      <alignment horizontal="center" vertical="top" wrapText="1"/>
    </xf>
    <xf numFmtId="0" fontId="51" fillId="0" borderId="6" xfId="0" applyFont="1" applyFill="1" applyBorder="1" applyAlignment="1">
      <alignment horizontal="center" vertical="top" wrapText="1"/>
    </xf>
    <xf numFmtId="164" fontId="54" fillId="0" borderId="4" xfId="0" applyNumberFormat="1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vertical="top" wrapText="1"/>
    </xf>
    <xf numFmtId="0" fontId="12" fillId="3" borderId="34" xfId="0" applyFont="1" applyFill="1" applyBorder="1" applyAlignment="1">
      <alignment horizontal="right" vertical="top" wrapText="1"/>
    </xf>
    <xf numFmtId="0" fontId="7" fillId="3" borderId="33" xfId="0" applyFont="1" applyFill="1" applyBorder="1" applyAlignment="1">
      <alignment horizontal="right" vertical="top" wrapText="1"/>
    </xf>
    <xf numFmtId="0" fontId="33" fillId="0" borderId="44" xfId="0" applyFont="1" applyFill="1" applyBorder="1" applyAlignment="1">
      <alignment horizontal="center" wrapText="1"/>
    </xf>
    <xf numFmtId="0" fontId="33" fillId="0" borderId="32" xfId="0" applyFont="1" applyFill="1" applyBorder="1" applyAlignment="1">
      <alignment horizontal="center" wrapText="1"/>
    </xf>
    <xf numFmtId="0" fontId="11" fillId="0" borderId="60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49" fontId="12" fillId="0" borderId="0" xfId="0" applyNumberFormat="1" applyFont="1" applyFill="1" applyAlignment="1">
      <alignment horizontal="center"/>
    </xf>
    <xf numFmtId="0" fontId="7" fillId="0" borderId="19" xfId="0" applyFont="1" applyFill="1" applyBorder="1" applyAlignment="1">
      <alignment wrapText="1"/>
    </xf>
    <xf numFmtId="2" fontId="40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165" fontId="52" fillId="0" borderId="63" xfId="0" applyNumberFormat="1" applyFont="1" applyFill="1" applyBorder="1" applyAlignment="1">
      <alignment horizontal="center" wrapText="1"/>
    </xf>
    <xf numFmtId="0" fontId="0" fillId="0" borderId="63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center" wrapText="1"/>
    </xf>
    <xf numFmtId="0" fontId="12" fillId="0" borderId="25" xfId="0" applyFont="1" applyFill="1" applyBorder="1" applyAlignment="1">
      <alignment horizontal="center" wrapText="1"/>
    </xf>
    <xf numFmtId="0" fontId="7" fillId="0" borderId="64" xfId="0" applyFont="1" applyFill="1" applyBorder="1" applyAlignment="1">
      <alignment horizontal="center" wrapText="1"/>
    </xf>
    <xf numFmtId="165" fontId="7" fillId="0" borderId="49" xfId="0" applyNumberFormat="1" applyFont="1" applyFill="1" applyBorder="1" applyAlignment="1">
      <alignment horizontal="center" wrapText="1"/>
    </xf>
    <xf numFmtId="165" fontId="51" fillId="0" borderId="10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left" vertical="top" wrapText="1"/>
    </xf>
    <xf numFmtId="49" fontId="12" fillId="0" borderId="6" xfId="0" applyNumberFormat="1" applyFont="1" applyFill="1" applyBorder="1" applyAlignment="1">
      <alignment/>
    </xf>
    <xf numFmtId="49" fontId="12" fillId="0" borderId="1" xfId="0" applyNumberFormat="1" applyFont="1" applyFill="1" applyBorder="1" applyAlignment="1">
      <alignment/>
    </xf>
    <xf numFmtId="49" fontId="12" fillId="0" borderId="4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165" fontId="52" fillId="0" borderId="0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 vertical="top" wrapText="1"/>
    </xf>
    <xf numFmtId="178" fontId="51" fillId="0" borderId="65" xfId="0" applyNumberFormat="1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51" fillId="0" borderId="22" xfId="0" applyFont="1" applyFill="1" applyBorder="1" applyAlignment="1">
      <alignment horizontal="left" wrapText="1" indent="5"/>
    </xf>
    <xf numFmtId="164" fontId="51" fillId="0" borderId="23" xfId="0" applyNumberFormat="1" applyFont="1" applyFill="1" applyBorder="1" applyAlignment="1">
      <alignment horizontal="center" wrapText="1"/>
    </xf>
    <xf numFmtId="164" fontId="52" fillId="0" borderId="24" xfId="0" applyNumberFormat="1" applyFont="1" applyFill="1" applyBorder="1" applyAlignment="1">
      <alignment horizontal="center" wrapText="1"/>
    </xf>
    <xf numFmtId="165" fontId="52" fillId="0" borderId="24" xfId="0" applyNumberFormat="1" applyFont="1" applyFill="1" applyBorder="1" applyAlignment="1">
      <alignment horizontal="center" wrapText="1"/>
    </xf>
    <xf numFmtId="165" fontId="52" fillId="0" borderId="23" xfId="0" applyNumberFormat="1" applyFont="1" applyFill="1" applyBorder="1" applyAlignment="1">
      <alignment horizontal="center" wrapText="1"/>
    </xf>
    <xf numFmtId="178" fontId="51" fillId="0" borderId="22" xfId="0" applyNumberFormat="1" applyFont="1" applyFill="1" applyBorder="1" applyAlignment="1">
      <alignment horizontal="center" vertical="top" wrapText="1"/>
    </xf>
    <xf numFmtId="174" fontId="51" fillId="0" borderId="45" xfId="0" applyNumberFormat="1" applyFont="1" applyFill="1" applyBorder="1" applyAlignment="1">
      <alignment horizontal="center" wrapText="1"/>
    </xf>
    <xf numFmtId="174" fontId="51" fillId="0" borderId="4" xfId="0" applyNumberFormat="1" applyFont="1" applyFill="1" applyBorder="1" applyAlignment="1">
      <alignment horizontal="center" wrapText="1"/>
    </xf>
    <xf numFmtId="0" fontId="12" fillId="0" borderId="6" xfId="0" applyFont="1" applyFill="1" applyBorder="1" applyAlignment="1">
      <alignment vertical="top" wrapText="1"/>
    </xf>
    <xf numFmtId="174" fontId="51" fillId="0" borderId="8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vertical="top" wrapText="1"/>
    </xf>
    <xf numFmtId="174" fontId="51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justify"/>
    </xf>
    <xf numFmtId="0" fontId="7" fillId="0" borderId="33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top" wrapText="1"/>
    </xf>
    <xf numFmtId="0" fontId="0" fillId="0" borderId="34" xfId="0" applyFill="1" applyBorder="1" applyAlignment="1">
      <alignment/>
    </xf>
    <xf numFmtId="0" fontId="0" fillId="0" borderId="7" xfId="0" applyFill="1" applyBorder="1" applyAlignment="1">
      <alignment/>
    </xf>
    <xf numFmtId="0" fontId="7" fillId="0" borderId="7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top" wrapText="1"/>
    </xf>
    <xf numFmtId="0" fontId="31" fillId="0" borderId="23" xfId="0" applyFont="1" applyFill="1" applyBorder="1" applyAlignment="1">
      <alignment horizontal="center" wrapText="1"/>
    </xf>
    <xf numFmtId="0" fontId="12" fillId="0" borderId="27" xfId="0" applyFont="1" applyFill="1" applyBorder="1" applyAlignment="1">
      <alignment horizontal="center" vertical="top" wrapText="1"/>
    </xf>
    <xf numFmtId="0" fontId="12" fillId="0" borderId="28" xfId="0" applyFont="1" applyFill="1" applyBorder="1" applyAlignment="1">
      <alignment horizontal="center" vertical="top" wrapText="1"/>
    </xf>
    <xf numFmtId="0" fontId="12" fillId="0" borderId="39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wrapText="1"/>
    </xf>
    <xf numFmtId="0" fontId="31" fillId="0" borderId="66" xfId="0" applyFont="1" applyFill="1" applyBorder="1" applyAlignment="1">
      <alignment horizontal="center" wrapText="1"/>
    </xf>
    <xf numFmtId="0" fontId="31" fillId="0" borderId="44" xfId="0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right" vertical="top" wrapText="1"/>
    </xf>
    <xf numFmtId="0" fontId="12" fillId="0" borderId="34" xfId="0" applyFont="1" applyFill="1" applyBorder="1" applyAlignment="1">
      <alignment horizontal="right" vertical="top" wrapText="1"/>
    </xf>
    <xf numFmtId="0" fontId="12" fillId="0" borderId="7" xfId="0" applyFont="1" applyFill="1" applyBorder="1" applyAlignment="1">
      <alignment horizontal="right" vertical="top" wrapText="1"/>
    </xf>
    <xf numFmtId="0" fontId="12" fillId="0" borderId="39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31" fillId="0" borderId="66" xfId="0" applyFont="1" applyFill="1" applyBorder="1" applyAlignment="1">
      <alignment horizontal="center" vertical="top" wrapText="1"/>
    </xf>
    <xf numFmtId="0" fontId="31" fillId="0" borderId="44" xfId="0" applyFont="1" applyFill="1" applyBorder="1" applyAlignment="1">
      <alignment horizontal="center" vertical="top" wrapText="1"/>
    </xf>
    <xf numFmtId="0" fontId="31" fillId="0" borderId="23" xfId="0" applyFont="1" applyFill="1" applyBorder="1" applyAlignment="1">
      <alignment horizontal="center" vertical="top" wrapText="1"/>
    </xf>
    <xf numFmtId="0" fontId="31" fillId="0" borderId="62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12" fillId="0" borderId="38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31" fillId="0" borderId="60" xfId="0" applyFont="1" applyFill="1" applyBorder="1" applyAlignment="1">
      <alignment horizontal="center" vertical="top" wrapText="1"/>
    </xf>
    <xf numFmtId="0" fontId="31" fillId="0" borderId="61" xfId="0" applyFont="1" applyFill="1" applyBorder="1" applyAlignment="1">
      <alignment horizontal="center" vertical="top" wrapText="1"/>
    </xf>
    <xf numFmtId="0" fontId="11" fillId="0" borderId="44" xfId="0" applyFont="1" applyFill="1" applyBorder="1" applyAlignment="1">
      <alignment horizontal="center" vertical="top" wrapText="1"/>
    </xf>
    <xf numFmtId="0" fontId="11" fillId="0" borderId="66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12" fillId="0" borderId="33" xfId="0" applyFont="1" applyFill="1" applyBorder="1" applyAlignment="1">
      <alignment horizontal="right" wrapText="1"/>
    </xf>
    <xf numFmtId="0" fontId="12" fillId="0" borderId="7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7" fillId="0" borderId="14" xfId="0" applyFont="1" applyFill="1" applyBorder="1" applyAlignment="1">
      <alignment horizontal="center" wrapText="1"/>
    </xf>
    <xf numFmtId="44" fontId="51" fillId="0" borderId="32" xfId="0" applyNumberFormat="1" applyFont="1" applyFill="1" applyBorder="1" applyAlignment="1">
      <alignment horizontal="center" wrapText="1"/>
    </xf>
    <xf numFmtId="44" fontId="51" fillId="0" borderId="22" xfId="0" applyNumberFormat="1" applyFont="1" applyFill="1" applyBorder="1" applyAlignment="1">
      <alignment horizontal="center" wrapText="1"/>
    </xf>
    <xf numFmtId="44" fontId="51" fillId="0" borderId="23" xfId="0" applyNumberFormat="1" applyFont="1" applyFill="1" applyBorder="1" applyAlignment="1">
      <alignment horizontal="center" wrapText="1"/>
    </xf>
    <xf numFmtId="44" fontId="51" fillId="0" borderId="4" xfId="0" applyNumberFormat="1" applyFont="1" applyFill="1" applyBorder="1" applyAlignment="1">
      <alignment horizontal="center" wrapText="1"/>
    </xf>
    <xf numFmtId="44" fontId="51" fillId="0" borderId="1" xfId="0" applyNumberFormat="1" applyFont="1" applyFill="1" applyBorder="1" applyAlignment="1">
      <alignment horizontal="center" wrapText="1"/>
    </xf>
    <xf numFmtId="44" fontId="51" fillId="0" borderId="6" xfId="0" applyNumberFormat="1" applyFont="1" applyFill="1" applyBorder="1" applyAlignment="1">
      <alignment horizontal="center" wrapText="1"/>
    </xf>
    <xf numFmtId="44" fontId="51" fillId="0" borderId="9" xfId="0" applyNumberFormat="1" applyFont="1" applyFill="1" applyBorder="1" applyAlignment="1">
      <alignment horizontal="center" wrapText="1"/>
    </xf>
    <xf numFmtId="44" fontId="51" fillId="0" borderId="14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wrapText="1"/>
    </xf>
    <xf numFmtId="0" fontId="16" fillId="0" borderId="34" xfId="0" applyFont="1" applyFill="1" applyBorder="1" applyAlignment="1">
      <alignment horizontal="center" wrapText="1"/>
    </xf>
    <xf numFmtId="0" fontId="16" fillId="0" borderId="5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173" fontId="7" fillId="0" borderId="14" xfId="0" applyNumberFormat="1" applyFont="1" applyFill="1" applyBorder="1" applyAlignment="1">
      <alignment horizontal="center" wrapText="1"/>
    </xf>
    <xf numFmtId="173" fontId="7" fillId="0" borderId="47" xfId="0" applyNumberFormat="1" applyFont="1" applyFill="1" applyBorder="1" applyAlignment="1">
      <alignment horizontal="center" wrapText="1"/>
    </xf>
    <xf numFmtId="0" fontId="33" fillId="0" borderId="30" xfId="0" applyFont="1" applyFill="1" applyBorder="1" applyAlignment="1">
      <alignment horizontal="center" wrapText="1"/>
    </xf>
    <xf numFmtId="0" fontId="33" fillId="0" borderId="31" xfId="0" applyFont="1" applyFill="1" applyBorder="1" applyAlignment="1">
      <alignment horizontal="center" wrapText="1"/>
    </xf>
    <xf numFmtId="0" fontId="33" fillId="0" borderId="24" xfId="0" applyFont="1" applyFill="1" applyBorder="1" applyAlignment="1">
      <alignment horizontal="center" wrapText="1"/>
    </xf>
    <xf numFmtId="0" fontId="12" fillId="0" borderId="34" xfId="0" applyFont="1" applyFill="1" applyBorder="1" applyAlignment="1">
      <alignment horizontal="right" wrapText="1"/>
    </xf>
    <xf numFmtId="0" fontId="33" fillId="0" borderId="66" xfId="0" applyFont="1" applyFill="1" applyBorder="1" applyAlignment="1">
      <alignment horizontal="center" vertical="top" wrapText="1"/>
    </xf>
    <xf numFmtId="0" fontId="33" fillId="0" borderId="44" xfId="0" applyFont="1" applyFill="1" applyBorder="1" applyAlignment="1">
      <alignment horizontal="center" vertical="top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right" vertical="top" wrapText="1"/>
    </xf>
    <xf numFmtId="0" fontId="12" fillId="0" borderId="28" xfId="0" applyFont="1" applyFill="1" applyBorder="1" applyAlignment="1">
      <alignment horizontal="right" vertical="top" wrapText="1"/>
    </xf>
    <xf numFmtId="0" fontId="12" fillId="0" borderId="39" xfId="0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right" vertical="top" wrapText="1"/>
    </xf>
    <xf numFmtId="0" fontId="7" fillId="0" borderId="39" xfId="0" applyFont="1" applyFill="1" applyBorder="1" applyAlignment="1">
      <alignment horizontal="right" vertical="top" wrapText="1"/>
    </xf>
    <xf numFmtId="0" fontId="7" fillId="0" borderId="29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70" xfId="0" applyFont="1" applyFill="1" applyBorder="1" applyAlignment="1">
      <alignment horizontal="left" wrapText="1"/>
    </xf>
    <xf numFmtId="0" fontId="7" fillId="0" borderId="59" xfId="0" applyFont="1" applyFill="1" applyBorder="1" applyAlignment="1">
      <alignment horizontal="left" wrapText="1"/>
    </xf>
    <xf numFmtId="0" fontId="7" fillId="0" borderId="71" xfId="0" applyFont="1" applyFill="1" applyBorder="1" applyAlignment="1">
      <alignment horizontal="left" wrapText="1"/>
    </xf>
    <xf numFmtId="0" fontId="7" fillId="3" borderId="33" xfId="0" applyFont="1" applyFill="1" applyBorder="1" applyAlignment="1">
      <alignment horizontal="right" vertical="top" wrapText="1"/>
    </xf>
    <xf numFmtId="0" fontId="7" fillId="3" borderId="34" xfId="0" applyFont="1" applyFill="1" applyBorder="1" applyAlignment="1">
      <alignment horizontal="right" vertical="top" wrapText="1"/>
    </xf>
    <xf numFmtId="0" fontId="7" fillId="3" borderId="7" xfId="0" applyFont="1" applyFill="1" applyBorder="1" applyAlignment="1">
      <alignment horizontal="right" vertical="top" wrapText="1"/>
    </xf>
    <xf numFmtId="0" fontId="7" fillId="0" borderId="58" xfId="0" applyFont="1" applyFill="1" applyBorder="1" applyAlignment="1">
      <alignment horizontal="center" vertical="top" wrapText="1"/>
    </xf>
    <xf numFmtId="0" fontId="7" fillId="0" borderId="59" xfId="0" applyFont="1" applyFill="1" applyBorder="1" applyAlignment="1">
      <alignment horizontal="center" vertical="top" wrapText="1"/>
    </xf>
    <xf numFmtId="0" fontId="7" fillId="0" borderId="71" xfId="0" applyFont="1" applyFill="1" applyBorder="1" applyAlignment="1">
      <alignment horizontal="center" vertical="top" wrapText="1"/>
    </xf>
    <xf numFmtId="0" fontId="35" fillId="0" borderId="66" xfId="0" applyFont="1" applyFill="1" applyBorder="1" applyAlignment="1">
      <alignment horizontal="center" vertical="top" wrapText="1"/>
    </xf>
    <xf numFmtId="0" fontId="35" fillId="0" borderId="44" xfId="0" applyFont="1" applyFill="1" applyBorder="1" applyAlignment="1">
      <alignment horizontal="center" vertical="top" wrapText="1"/>
    </xf>
    <xf numFmtId="0" fontId="35" fillId="0" borderId="23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wrapText="1"/>
    </xf>
    <xf numFmtId="0" fontId="34" fillId="0" borderId="66" xfId="0" applyFont="1" applyFill="1" applyBorder="1" applyAlignment="1">
      <alignment horizontal="center" wrapText="1"/>
    </xf>
    <xf numFmtId="0" fontId="34" fillId="0" borderId="44" xfId="0" applyFont="1" applyFill="1" applyBorder="1" applyAlignment="1">
      <alignment horizontal="center" wrapText="1"/>
    </xf>
    <xf numFmtId="0" fontId="34" fillId="0" borderId="23" xfId="0" applyFont="1" applyFill="1" applyBorder="1" applyAlignment="1">
      <alignment horizontal="center" wrapText="1"/>
    </xf>
    <xf numFmtId="0" fontId="12" fillId="0" borderId="58" xfId="0" applyFont="1" applyFill="1" applyBorder="1" applyAlignment="1">
      <alignment horizontal="right" wrapText="1"/>
    </xf>
    <xf numFmtId="0" fontId="12" fillId="0" borderId="59" xfId="0" applyFont="1" applyFill="1" applyBorder="1" applyAlignment="1">
      <alignment horizontal="right" wrapText="1"/>
    </xf>
    <xf numFmtId="0" fontId="12" fillId="0" borderId="71" xfId="0" applyFont="1" applyFill="1" applyBorder="1" applyAlignment="1">
      <alignment horizontal="right" wrapText="1"/>
    </xf>
    <xf numFmtId="0" fontId="31" fillId="0" borderId="43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65" xfId="0" applyFill="1" applyBorder="1" applyAlignment="1">
      <alignment/>
    </xf>
    <xf numFmtId="0" fontId="12" fillId="0" borderId="44" xfId="0" applyFont="1" applyFill="1" applyBorder="1" applyAlignment="1">
      <alignment horizontal="right" wrapText="1"/>
    </xf>
    <xf numFmtId="0" fontId="12" fillId="0" borderId="72" xfId="0" applyFont="1" applyFill="1" applyBorder="1" applyAlignment="1">
      <alignment horizontal="right" wrapText="1"/>
    </xf>
    <xf numFmtId="0" fontId="12" fillId="0" borderId="58" xfId="0" applyFont="1" applyFill="1" applyBorder="1" applyAlignment="1">
      <alignment horizontal="center"/>
    </xf>
    <xf numFmtId="0" fontId="12" fillId="0" borderId="7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right" wrapText="1"/>
    </xf>
    <xf numFmtId="0" fontId="33" fillId="0" borderId="66" xfId="0" applyFont="1" applyFill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left" vertical="top" wrapText="1"/>
    </xf>
    <xf numFmtId="0" fontId="17" fillId="0" borderId="62" xfId="0" applyFont="1" applyFill="1" applyBorder="1" applyAlignment="1">
      <alignment horizontal="left" vertical="top" wrapText="1"/>
    </xf>
    <xf numFmtId="0" fontId="0" fillId="0" borderId="43" xfId="0" applyFont="1" applyFill="1" applyBorder="1" applyAlignment="1">
      <alignment horizontal="left" vertical="top" wrapText="1"/>
    </xf>
    <xf numFmtId="0" fontId="0" fillId="0" borderId="65" xfId="0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0" fontId="0" fillId="0" borderId="63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57" xfId="0" applyFont="1" applyFill="1" applyBorder="1" applyAlignment="1">
      <alignment horizontal="center" wrapText="1"/>
    </xf>
    <xf numFmtId="164" fontId="52" fillId="0" borderId="63" xfId="0" applyNumberFormat="1" applyFont="1" applyFill="1" applyBorder="1" applyAlignment="1">
      <alignment horizontal="center" vertical="center" wrapText="1"/>
    </xf>
    <xf numFmtId="164" fontId="52" fillId="0" borderId="26" xfId="0" applyNumberFormat="1" applyFont="1" applyFill="1" applyBorder="1" applyAlignment="1">
      <alignment horizontal="center" vertical="center" wrapText="1"/>
    </xf>
    <xf numFmtId="164" fontId="52" fillId="0" borderId="57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right" vertical="top" wrapText="1"/>
    </xf>
    <xf numFmtId="0" fontId="31" fillId="0" borderId="0" xfId="0" applyFont="1" applyFill="1" applyBorder="1" applyAlignment="1">
      <alignment horizontal="center" vertical="top" wrapText="1"/>
    </xf>
    <xf numFmtId="0" fontId="31" fillId="0" borderId="65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right" vertical="top" wrapText="1"/>
    </xf>
    <xf numFmtId="0" fontId="0" fillId="0" borderId="60" xfId="0" applyFont="1" applyFill="1" applyBorder="1" applyAlignment="1">
      <alignment horizontal="left" wrapText="1"/>
    </xf>
    <xf numFmtId="0" fontId="0" fillId="0" borderId="61" xfId="0" applyFont="1" applyFill="1" applyBorder="1" applyAlignment="1">
      <alignment horizontal="left" wrapText="1"/>
    </xf>
    <xf numFmtId="0" fontId="0" fillId="0" borderId="62" xfId="0" applyFont="1" applyFill="1" applyBorder="1" applyAlignment="1">
      <alignment horizontal="left" wrapText="1"/>
    </xf>
    <xf numFmtId="0" fontId="46" fillId="0" borderId="60" xfId="0" applyFont="1" applyFill="1" applyBorder="1" applyAlignment="1">
      <alignment horizontal="center"/>
    </xf>
    <xf numFmtId="0" fontId="46" fillId="0" borderId="61" xfId="0" applyFont="1" applyFill="1" applyBorder="1" applyAlignment="1">
      <alignment horizontal="center"/>
    </xf>
    <xf numFmtId="0" fontId="46" fillId="0" borderId="62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71" fontId="53" fillId="0" borderId="1" xfId="0" applyNumberFormat="1" applyFont="1" applyFill="1" applyBorder="1" applyAlignment="1">
      <alignment horizontal="center" wrapText="1"/>
    </xf>
    <xf numFmtId="171" fontId="53" fillId="0" borderId="45" xfId="0" applyNumberFormat="1" applyFont="1" applyFill="1" applyBorder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171" fontId="53" fillId="0" borderId="9" xfId="0" applyNumberFormat="1" applyFont="1" applyFill="1" applyBorder="1" applyAlignment="1">
      <alignment horizontal="center" wrapText="1"/>
    </xf>
    <xf numFmtId="171" fontId="53" fillId="0" borderId="10" xfId="0" applyNumberFormat="1" applyFont="1" applyFill="1" applyBorder="1" applyAlignment="1">
      <alignment horizontal="center" wrapText="1"/>
    </xf>
    <xf numFmtId="0" fontId="12" fillId="0" borderId="9" xfId="0" applyFont="1" applyFill="1" applyBorder="1" applyAlignment="1">
      <alignment horizontal="center" wrapText="1"/>
    </xf>
    <xf numFmtId="171" fontId="53" fillId="0" borderId="6" xfId="0" applyNumberFormat="1" applyFont="1" applyFill="1" applyBorder="1" applyAlignment="1">
      <alignment horizontal="center" wrapText="1"/>
    </xf>
    <xf numFmtId="171" fontId="53" fillId="0" borderId="8" xfId="0" applyNumberFormat="1" applyFont="1" applyFill="1" applyBorder="1" applyAlignment="1">
      <alignment horizontal="center" wrapText="1"/>
    </xf>
    <xf numFmtId="164" fontId="53" fillId="0" borderId="73" xfId="0" applyNumberFormat="1" applyFont="1" applyFill="1" applyBorder="1" applyAlignment="1">
      <alignment horizontal="center" wrapText="1"/>
    </xf>
    <xf numFmtId="164" fontId="53" fillId="0" borderId="48" xfId="0" applyNumberFormat="1" applyFont="1" applyFill="1" applyBorder="1" applyAlignment="1">
      <alignment horizontal="center" wrapText="1"/>
    </xf>
    <xf numFmtId="0" fontId="11" fillId="0" borderId="70" xfId="0" applyFont="1" applyFill="1" applyBorder="1" applyAlignment="1">
      <alignment horizontal="center" wrapText="1"/>
    </xf>
    <xf numFmtId="0" fontId="11" fillId="0" borderId="59" xfId="0" applyFont="1" applyFill="1" applyBorder="1" applyAlignment="1">
      <alignment horizontal="center" wrapText="1"/>
    </xf>
    <xf numFmtId="0" fontId="11" fillId="0" borderId="71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justify"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8" fillId="0" borderId="74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164" fontId="53" fillId="0" borderId="19" xfId="0" applyNumberFormat="1" applyFont="1" applyFill="1" applyBorder="1" applyAlignment="1">
      <alignment horizontal="center" wrapText="1"/>
    </xf>
    <xf numFmtId="0" fontId="11" fillId="0" borderId="27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39" xfId="0" applyFont="1" applyFill="1" applyBorder="1" applyAlignment="1">
      <alignment horizontal="center" wrapText="1"/>
    </xf>
    <xf numFmtId="164" fontId="53" fillId="0" borderId="6" xfId="0" applyNumberFormat="1" applyFont="1" applyFill="1" applyBorder="1" applyAlignment="1">
      <alignment horizontal="center" wrapText="1"/>
    </xf>
    <xf numFmtId="164" fontId="53" fillId="0" borderId="8" xfId="0" applyNumberFormat="1" applyFont="1" applyFill="1" applyBorder="1" applyAlignment="1">
      <alignment horizontal="center" wrapText="1"/>
    </xf>
    <xf numFmtId="164" fontId="53" fillId="0" borderId="14" xfId="0" applyNumberFormat="1" applyFont="1" applyFill="1" applyBorder="1" applyAlignment="1">
      <alignment horizontal="center" wrapText="1"/>
    </xf>
    <xf numFmtId="164" fontId="53" fillId="0" borderId="47" xfId="0" applyNumberFormat="1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center" wrapText="1"/>
    </xf>
    <xf numFmtId="0" fontId="11" fillId="0" borderId="75" xfId="0" applyFont="1" applyFill="1" applyBorder="1" applyAlignment="1">
      <alignment horizontal="center" wrapText="1"/>
    </xf>
    <xf numFmtId="0" fontId="11" fillId="0" borderId="41" xfId="0" applyFont="1" applyFill="1" applyBorder="1" applyAlignment="1">
      <alignment horizontal="center" wrapText="1"/>
    </xf>
    <xf numFmtId="0" fontId="11" fillId="0" borderId="42" xfId="0" applyFont="1" applyFill="1" applyBorder="1" applyAlignment="1">
      <alignment horizontal="center" wrapText="1"/>
    </xf>
    <xf numFmtId="164" fontId="53" fillId="0" borderId="4" xfId="0" applyNumberFormat="1" applyFont="1" applyFill="1" applyBorder="1" applyAlignment="1">
      <alignment horizontal="center" wrapText="1"/>
    </xf>
    <xf numFmtId="164" fontId="53" fillId="0" borderId="22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164" fontId="53" fillId="0" borderId="1" xfId="0" applyNumberFormat="1" applyFont="1" applyFill="1" applyBorder="1" applyAlignment="1">
      <alignment horizontal="center" wrapText="1"/>
    </xf>
    <xf numFmtId="164" fontId="53" fillId="0" borderId="45" xfId="0" applyNumberFormat="1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right" wrapText="1"/>
    </xf>
    <xf numFmtId="49" fontId="12" fillId="0" borderId="1" xfId="0" applyNumberFormat="1" applyFont="1" applyFill="1" applyBorder="1" applyAlignment="1">
      <alignment horizontal="center"/>
    </xf>
    <xf numFmtId="0" fontId="19" fillId="0" borderId="66" xfId="0" applyFont="1" applyFill="1" applyBorder="1" applyAlignment="1">
      <alignment horizontal="center" vertical="top" wrapText="1"/>
    </xf>
    <xf numFmtId="0" fontId="19" fillId="0" borderId="44" xfId="0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 wrapText="1"/>
    </xf>
    <xf numFmtId="0" fontId="7" fillId="0" borderId="71" xfId="0" applyFont="1" applyFill="1" applyBorder="1" applyAlignment="1">
      <alignment horizontal="center" wrapText="1"/>
    </xf>
    <xf numFmtId="0" fontId="30" fillId="0" borderId="43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0" fontId="30" fillId="0" borderId="65" xfId="0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horizontal="center" wrapText="1"/>
    </xf>
    <xf numFmtId="0" fontId="7" fillId="0" borderId="42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right" wrapText="1"/>
    </xf>
    <xf numFmtId="0" fontId="0" fillId="0" borderId="4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5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33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 wrapText="1"/>
    </xf>
    <xf numFmtId="0" fontId="19" fillId="0" borderId="38" xfId="0" applyFont="1" applyFill="1" applyBorder="1" applyAlignment="1">
      <alignment horizontal="left" vertical="top" wrapText="1"/>
    </xf>
    <xf numFmtId="171" fontId="0" fillId="0" borderId="5" xfId="0" applyNumberFormat="1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19" fillId="0" borderId="3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left" vertical="top" wrapText="1"/>
    </xf>
    <xf numFmtId="0" fontId="19" fillId="0" borderId="58" xfId="0" applyFont="1" applyFill="1" applyBorder="1" applyAlignment="1">
      <alignment horizontal="left" vertical="top" wrapText="1"/>
    </xf>
    <xf numFmtId="0" fontId="19" fillId="0" borderId="18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69" xfId="0" applyFont="1" applyFill="1" applyBorder="1" applyAlignment="1">
      <alignment horizontal="left" vertical="top" wrapText="1"/>
    </xf>
    <xf numFmtId="173" fontId="7" fillId="0" borderId="6" xfId="0" applyNumberFormat="1" applyFont="1" applyFill="1" applyBorder="1" applyAlignment="1">
      <alignment horizontal="center" wrapText="1"/>
    </xf>
    <xf numFmtId="173" fontId="7" fillId="0" borderId="8" xfId="0" applyNumberFormat="1" applyFont="1" applyFill="1" applyBorder="1" applyAlignment="1">
      <alignment horizontal="center" wrapText="1"/>
    </xf>
    <xf numFmtId="171" fontId="0" fillId="0" borderId="2" xfId="0" applyNumberFormat="1" applyFont="1" applyFill="1" applyBorder="1" applyAlignment="1">
      <alignment horizontal="center" wrapText="1"/>
    </xf>
    <xf numFmtId="0" fontId="0" fillId="0" borderId="45" xfId="0" applyFont="1" applyFill="1" applyBorder="1" applyAlignment="1">
      <alignment horizontal="center" wrapText="1"/>
    </xf>
    <xf numFmtId="173" fontId="7" fillId="0" borderId="1" xfId="0" applyNumberFormat="1" applyFont="1" applyFill="1" applyBorder="1" applyAlignment="1">
      <alignment horizontal="center" wrapText="1"/>
    </xf>
    <xf numFmtId="173" fontId="7" fillId="0" borderId="45" xfId="0" applyNumberFormat="1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171" fontId="0" fillId="0" borderId="3" xfId="0" applyNumberFormat="1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23" fillId="0" borderId="60" xfId="0" applyFont="1" applyFill="1" applyBorder="1" applyAlignment="1">
      <alignment horizontal="center" vertical="top" wrapText="1"/>
    </xf>
    <xf numFmtId="0" fontId="23" fillId="0" borderId="61" xfId="0" applyFont="1" applyFill="1" applyBorder="1" applyAlignment="1">
      <alignment horizontal="center" vertical="top" wrapText="1"/>
    </xf>
    <xf numFmtId="0" fontId="23" fillId="0" borderId="62" xfId="0" applyFont="1" applyFill="1" applyBorder="1" applyAlignment="1">
      <alignment horizontal="center" vertical="top" wrapText="1"/>
    </xf>
    <xf numFmtId="0" fontId="23" fillId="0" borderId="43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65" xfId="0" applyFont="1" applyFill="1" applyBorder="1" applyAlignment="1">
      <alignment horizontal="center" vertical="top" wrapText="1"/>
    </xf>
    <xf numFmtId="0" fontId="46" fillId="0" borderId="43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6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0" fillId="0" borderId="67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0" fontId="31" fillId="0" borderId="65" xfId="0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 wrapText="1"/>
    </xf>
    <xf numFmtId="165" fontId="7" fillId="0" borderId="45" xfId="0" applyNumberFormat="1" applyFont="1" applyFill="1" applyBorder="1" applyAlignment="1">
      <alignment horizontal="center" wrapText="1"/>
    </xf>
    <xf numFmtId="165" fontId="7" fillId="0" borderId="33" xfId="0" applyNumberFormat="1" applyFont="1" applyFill="1" applyBorder="1" applyAlignment="1">
      <alignment horizontal="center" wrapText="1"/>
    </xf>
    <xf numFmtId="165" fontId="7" fillId="0" borderId="51" xfId="0" applyNumberFormat="1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49" fontId="12" fillId="0" borderId="6" xfId="0" applyNumberFormat="1" applyFont="1" applyFill="1" applyBorder="1" applyAlignment="1">
      <alignment horizontal="center"/>
    </xf>
    <xf numFmtId="0" fontId="12" fillId="3" borderId="33" xfId="0" applyFont="1" applyFill="1" applyBorder="1" applyAlignment="1">
      <alignment horizontal="right" vertical="top" wrapText="1"/>
    </xf>
    <xf numFmtId="0" fontId="12" fillId="3" borderId="34" xfId="0" applyFont="1" applyFill="1" applyBorder="1" applyAlignment="1">
      <alignment horizontal="right" vertical="top" wrapText="1"/>
    </xf>
    <xf numFmtId="0" fontId="12" fillId="3" borderId="51" xfId="0" applyFont="1" applyFill="1" applyBorder="1" applyAlignment="1">
      <alignment horizontal="right" vertical="top" wrapText="1"/>
    </xf>
    <xf numFmtId="0" fontId="12" fillId="0" borderId="51" xfId="0" applyFont="1" applyFill="1" applyBorder="1" applyAlignment="1">
      <alignment horizontal="right" vertical="top" wrapText="1"/>
    </xf>
    <xf numFmtId="0" fontId="7" fillId="0" borderId="34" xfId="0" applyFont="1" applyFill="1" applyBorder="1" applyAlignment="1">
      <alignment horizontal="center" wrapText="1"/>
    </xf>
    <xf numFmtId="0" fontId="0" fillId="0" borderId="66" xfId="0" applyFont="1" applyFill="1" applyBorder="1" applyAlignment="1">
      <alignment horizontal="left" wrapText="1"/>
    </xf>
    <xf numFmtId="0" fontId="0" fillId="0" borderId="44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165" fontId="52" fillId="0" borderId="63" xfId="0" applyNumberFormat="1" applyFont="1" applyFill="1" applyBorder="1" applyAlignment="1">
      <alignment horizontal="center" vertical="center" wrapText="1"/>
    </xf>
    <xf numFmtId="165" fontId="52" fillId="0" borderId="57" xfId="0" applyNumberFormat="1" applyFont="1" applyFill="1" applyBorder="1" applyAlignment="1">
      <alignment horizontal="center" vertical="center" wrapText="1"/>
    </xf>
    <xf numFmtId="164" fontId="52" fillId="0" borderId="63" xfId="0" applyNumberFormat="1" applyFont="1" applyFill="1" applyBorder="1" applyAlignment="1">
      <alignment horizontal="center" wrapText="1"/>
    </xf>
    <xf numFmtId="164" fontId="52" fillId="0" borderId="57" xfId="0" applyNumberFormat="1" applyFont="1" applyFill="1" applyBorder="1" applyAlignment="1">
      <alignment horizontal="center" wrapText="1"/>
    </xf>
    <xf numFmtId="0" fontId="11" fillId="3" borderId="29" xfId="0" applyFont="1" applyFill="1" applyBorder="1" applyAlignment="1">
      <alignment horizontal="center" wrapText="1"/>
    </xf>
    <xf numFmtId="0" fontId="11" fillId="3" borderId="34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wrapText="1"/>
    </xf>
    <xf numFmtId="165" fontId="33" fillId="0" borderId="17" xfId="0" applyNumberFormat="1" applyFont="1" applyFill="1" applyBorder="1" applyAlignment="1">
      <alignment horizontal="center" wrapText="1"/>
    </xf>
    <xf numFmtId="165" fontId="33" fillId="0" borderId="32" xfId="0" applyNumberFormat="1" applyFont="1" applyFill="1" applyBorder="1" applyAlignment="1">
      <alignment horizontal="center" wrapText="1"/>
    </xf>
    <xf numFmtId="165" fontId="52" fillId="0" borderId="26" xfId="0" applyNumberFormat="1" applyFont="1" applyFill="1" applyBorder="1" applyAlignment="1">
      <alignment horizontal="center" wrapText="1"/>
    </xf>
    <xf numFmtId="165" fontId="52" fillId="0" borderId="57" xfId="0" applyNumberFormat="1" applyFont="1" applyFill="1" applyBorder="1" applyAlignment="1">
      <alignment horizontal="center" wrapText="1"/>
    </xf>
    <xf numFmtId="165" fontId="52" fillId="0" borderId="63" xfId="0" applyNumberFormat="1" applyFont="1" applyFill="1" applyBorder="1" applyAlignment="1">
      <alignment horizontal="center" wrapText="1"/>
    </xf>
    <xf numFmtId="0" fontId="14" fillId="0" borderId="66" xfId="0" applyFont="1" applyFill="1" applyBorder="1" applyAlignment="1">
      <alignment horizontal="center" wrapText="1"/>
    </xf>
    <xf numFmtId="0" fontId="14" fillId="0" borderId="44" xfId="0" applyFont="1" applyFill="1" applyBorder="1" applyAlignment="1">
      <alignment horizontal="center" wrapText="1"/>
    </xf>
    <xf numFmtId="0" fontId="14" fillId="0" borderId="23" xfId="0" applyFont="1" applyFill="1" applyBorder="1" applyAlignment="1">
      <alignment horizontal="center" wrapText="1"/>
    </xf>
    <xf numFmtId="49" fontId="38" fillId="0" borderId="0" xfId="0" applyNumberFormat="1" applyFont="1" applyFill="1" applyBorder="1" applyAlignment="1">
      <alignment horizontal="right" wrapText="1"/>
    </xf>
    <xf numFmtId="49" fontId="42" fillId="0" borderId="0" xfId="0" applyNumberFormat="1" applyFont="1" applyFill="1" applyBorder="1" applyAlignment="1">
      <alignment horizontal="left" wrapText="1"/>
    </xf>
    <xf numFmtId="49" fontId="43" fillId="0" borderId="0" xfId="0" applyNumberFormat="1" applyFont="1" applyFill="1" applyBorder="1" applyAlignment="1">
      <alignment horizontal="right" wrapText="1"/>
    </xf>
    <xf numFmtId="49" fontId="43" fillId="0" borderId="0" xfId="0" applyNumberFormat="1" applyFont="1" applyFill="1" applyBorder="1" applyAlignment="1">
      <alignment horizontal="right" vertical="center" wrapText="1"/>
    </xf>
    <xf numFmtId="49" fontId="43" fillId="0" borderId="0" xfId="0" applyNumberFormat="1" applyFont="1" applyFill="1" applyBorder="1" applyAlignment="1">
      <alignment horizontal="left" wrapText="1"/>
    </xf>
    <xf numFmtId="49" fontId="43" fillId="0" borderId="0" xfId="0" applyNumberFormat="1" applyFont="1" applyFill="1" applyBorder="1" applyAlignment="1">
      <alignment horizontal="left" vertical="center" wrapText="1"/>
    </xf>
    <xf numFmtId="49" fontId="41" fillId="0" borderId="0" xfId="0" applyNumberFormat="1" applyFont="1" applyFill="1" applyBorder="1" applyAlignment="1">
      <alignment horizontal="right" wrapText="1"/>
    </xf>
    <xf numFmtId="0" fontId="11" fillId="0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0" fontId="18" fillId="0" borderId="67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 wrapText="1"/>
    </xf>
    <xf numFmtId="0" fontId="18" fillId="0" borderId="68" xfId="0" applyFont="1" applyFill="1" applyBorder="1" applyAlignment="1">
      <alignment horizontal="center" vertical="center" wrapText="1"/>
    </xf>
    <xf numFmtId="0" fontId="18" fillId="0" borderId="65" xfId="0" applyFont="1" applyFill="1" applyBorder="1" applyAlignment="1">
      <alignment horizontal="center" vertical="center" wrapText="1"/>
    </xf>
    <xf numFmtId="171" fontId="53" fillId="0" borderId="4" xfId="0" applyNumberFormat="1" applyFont="1" applyFill="1" applyBorder="1" applyAlignment="1">
      <alignment horizontal="center" wrapText="1"/>
    </xf>
    <xf numFmtId="171" fontId="53" fillId="0" borderId="22" xfId="0" applyNumberFormat="1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165" fontId="52" fillId="0" borderId="26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6" fillId="0" borderId="30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43" xfId="0" applyFont="1" applyFill="1" applyBorder="1" applyAlignment="1">
      <alignment horizontal="left" vertical="top" wrapText="1"/>
    </xf>
    <xf numFmtId="0" fontId="6" fillId="0" borderId="65" xfId="0" applyFont="1" applyFill="1" applyBorder="1" applyAlignment="1">
      <alignment horizontal="left" vertical="top" wrapText="1"/>
    </xf>
    <xf numFmtId="0" fontId="19" fillId="0" borderId="66" xfId="0" applyFont="1" applyFill="1" applyBorder="1" applyAlignment="1">
      <alignment horizontal="center" wrapText="1"/>
    </xf>
    <xf numFmtId="0" fontId="19" fillId="0" borderId="23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vertical="justify" wrapText="1"/>
    </xf>
    <xf numFmtId="0" fontId="11" fillId="3" borderId="75" xfId="0" applyFont="1" applyFill="1" applyBorder="1" applyAlignment="1">
      <alignment horizontal="center" wrapText="1"/>
    </xf>
    <xf numFmtId="0" fontId="11" fillId="3" borderId="41" xfId="0" applyFont="1" applyFill="1" applyBorder="1" applyAlignment="1">
      <alignment horizontal="center" wrapText="1"/>
    </xf>
    <xf numFmtId="0" fontId="11" fillId="3" borderId="42" xfId="0" applyFont="1" applyFill="1" applyBorder="1" applyAlignment="1">
      <alignment horizontal="center" wrapText="1"/>
    </xf>
    <xf numFmtId="0" fontId="45" fillId="0" borderId="0" xfId="15" applyFont="1" applyFill="1" applyAlignment="1">
      <alignment horizontal="center"/>
    </xf>
    <xf numFmtId="0" fontId="12" fillId="0" borderId="33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56" fillId="0" borderId="0" xfId="15" applyFont="1" applyFill="1" applyAlignment="1">
      <alignment horizontal="center"/>
    </xf>
    <xf numFmtId="0" fontId="7" fillId="0" borderId="33" xfId="0" applyFont="1" applyFill="1" applyBorder="1" applyAlignment="1">
      <alignment horizontal="right" vertical="top" wrapText="1"/>
    </xf>
    <xf numFmtId="0" fontId="7" fillId="0" borderId="34" xfId="0" applyFont="1" applyFill="1" applyBorder="1" applyAlignment="1">
      <alignment horizontal="right" vertical="top" wrapText="1"/>
    </xf>
    <xf numFmtId="0" fontId="7" fillId="0" borderId="7" xfId="0" applyFont="1" applyFill="1" applyBorder="1" applyAlignment="1">
      <alignment horizontal="right" vertical="top" wrapText="1"/>
    </xf>
    <xf numFmtId="0" fontId="55" fillId="0" borderId="0" xfId="0" applyFont="1" applyFill="1" applyBorder="1" applyAlignment="1">
      <alignment horizontal="left" vertical="top" wrapText="1"/>
    </xf>
    <xf numFmtId="0" fontId="18" fillId="0" borderId="61" xfId="0" applyFont="1" applyFill="1" applyBorder="1" applyAlignment="1">
      <alignment horizontal="left" wrapText="1"/>
    </xf>
    <xf numFmtId="0" fontId="13" fillId="0" borderId="63" xfId="0" applyFont="1" applyFill="1" applyBorder="1" applyAlignment="1">
      <alignment horizontal="center" wrapText="1"/>
    </xf>
    <xf numFmtId="0" fontId="13" fillId="0" borderId="26" xfId="0" applyFont="1" applyFill="1" applyBorder="1" applyAlignment="1">
      <alignment horizontal="center" wrapText="1"/>
    </xf>
    <xf numFmtId="0" fontId="13" fillId="0" borderId="57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12" fillId="0" borderId="58" xfId="0" applyFont="1" applyFill="1" applyBorder="1" applyAlignment="1">
      <alignment horizontal="right" vertical="top" wrapText="1"/>
    </xf>
    <xf numFmtId="0" fontId="12" fillId="0" borderId="59" xfId="0" applyFont="1" applyFill="1" applyBorder="1" applyAlignment="1">
      <alignment horizontal="right" vertical="top" wrapText="1"/>
    </xf>
    <xf numFmtId="0" fontId="12" fillId="0" borderId="52" xfId="0" applyFont="1" applyFill="1" applyBorder="1" applyAlignment="1">
      <alignment horizontal="right" vertical="top" wrapText="1"/>
    </xf>
    <xf numFmtId="0" fontId="16" fillId="0" borderId="1" xfId="0" applyFont="1" applyFill="1" applyBorder="1" applyAlignment="1">
      <alignment horizontal="center" wrapText="1"/>
    </xf>
    <xf numFmtId="0" fontId="12" fillId="0" borderId="69" xfId="0" applyFont="1" applyFill="1" applyBorder="1" applyAlignment="1">
      <alignment horizontal="right" vertical="top" wrapText="1"/>
    </xf>
    <xf numFmtId="0" fontId="12" fillId="0" borderId="31" xfId="0" applyFont="1" applyFill="1" applyBorder="1" applyAlignment="1">
      <alignment horizontal="right" vertical="top" wrapText="1"/>
    </xf>
    <xf numFmtId="0" fontId="12" fillId="0" borderId="40" xfId="0" applyFont="1" applyFill="1" applyBorder="1" applyAlignment="1">
      <alignment horizontal="right" vertical="top" wrapText="1"/>
    </xf>
    <xf numFmtId="0" fontId="12" fillId="0" borderId="41" xfId="0" applyFont="1" applyFill="1" applyBorder="1" applyAlignment="1">
      <alignment horizontal="right" vertical="top" wrapText="1"/>
    </xf>
    <xf numFmtId="0" fontId="21" fillId="0" borderId="1" xfId="0" applyFont="1" applyFill="1" applyBorder="1" applyAlignment="1">
      <alignment horizontal="center" vertical="top" wrapText="1"/>
    </xf>
    <xf numFmtId="0" fontId="21" fillId="0" borderId="33" xfId="0" applyFont="1" applyFill="1" applyBorder="1" applyAlignment="1">
      <alignment horizontal="center" vertical="top" wrapText="1"/>
    </xf>
    <xf numFmtId="0" fontId="16" fillId="0" borderId="33" xfId="0" applyFont="1" applyFill="1" applyBorder="1" applyAlignment="1">
      <alignment horizontal="left" wrapText="1"/>
    </xf>
    <xf numFmtId="0" fontId="16" fillId="0" borderId="34" xfId="0" applyFont="1" applyFill="1" applyBorder="1" applyAlignment="1">
      <alignment horizontal="left" wrapText="1"/>
    </xf>
    <xf numFmtId="0" fontId="19" fillId="0" borderId="16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64" xfId="0" applyFont="1" applyFill="1" applyBorder="1" applyAlignment="1">
      <alignment horizontal="left" vertical="top" wrapText="1"/>
    </xf>
    <xf numFmtId="171" fontId="0" fillId="0" borderId="16" xfId="0" applyNumberFormat="1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173" fontId="7" fillId="0" borderId="4" xfId="0" applyNumberFormat="1" applyFont="1" applyFill="1" applyBorder="1" applyAlignment="1">
      <alignment horizontal="center" wrapText="1"/>
    </xf>
    <xf numFmtId="173" fontId="7" fillId="0" borderId="22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right" wrapText="1"/>
    </xf>
    <xf numFmtId="0" fontId="11" fillId="0" borderId="60" xfId="0" applyFont="1" applyFill="1" applyBorder="1" applyAlignment="1">
      <alignment horizontal="center" vertical="top" wrapText="1"/>
    </xf>
    <xf numFmtId="0" fontId="11" fillId="0" borderId="61" xfId="0" applyFont="1" applyFill="1" applyBorder="1" applyAlignment="1">
      <alignment horizontal="center" vertical="top" wrapText="1"/>
    </xf>
    <xf numFmtId="0" fontId="11" fillId="0" borderId="62" xfId="0" applyFont="1" applyFill="1" applyBorder="1" applyAlignment="1">
      <alignment horizontal="center" vertical="top" wrapText="1"/>
    </xf>
    <xf numFmtId="0" fontId="7" fillId="3" borderId="33" xfId="0" applyFont="1" applyFill="1" applyBorder="1" applyAlignment="1">
      <alignment horizontal="right" wrapText="1"/>
    </xf>
    <xf numFmtId="0" fontId="7" fillId="3" borderId="34" xfId="0" applyFont="1" applyFill="1" applyBorder="1" applyAlignment="1">
      <alignment horizontal="right" wrapText="1"/>
    </xf>
    <xf numFmtId="0" fontId="7" fillId="3" borderId="7" xfId="0" applyFont="1" applyFill="1" applyBorder="1" applyAlignment="1">
      <alignment horizontal="right" wrapText="1"/>
    </xf>
    <xf numFmtId="0" fontId="33" fillId="0" borderId="23" xfId="0" applyFont="1" applyFill="1" applyBorder="1" applyAlignment="1">
      <alignment horizontal="center" vertical="top" wrapText="1"/>
    </xf>
    <xf numFmtId="0" fontId="12" fillId="0" borderId="50" xfId="0" applyFont="1" applyFill="1" applyBorder="1" applyAlignment="1">
      <alignment horizontal="right" vertical="top" wrapText="1"/>
    </xf>
    <xf numFmtId="0" fontId="33" fillId="0" borderId="60" xfId="0" applyFont="1" applyFill="1" applyBorder="1" applyAlignment="1">
      <alignment horizontal="center" vertical="top" wrapText="1"/>
    </xf>
    <xf numFmtId="0" fontId="33" fillId="0" borderId="61" xfId="0" applyFont="1" applyFill="1" applyBorder="1" applyAlignment="1">
      <alignment horizontal="center" vertical="top" wrapText="1"/>
    </xf>
    <xf numFmtId="0" fontId="33" fillId="0" borderId="62" xfId="0" applyFont="1" applyFill="1" applyBorder="1" applyAlignment="1">
      <alignment horizontal="center" vertical="top" wrapText="1"/>
    </xf>
    <xf numFmtId="165" fontId="7" fillId="0" borderId="6" xfId="0" applyNumberFormat="1" applyFont="1" applyFill="1" applyBorder="1" applyAlignment="1">
      <alignment horizontal="center" wrapText="1"/>
    </xf>
    <xf numFmtId="165" fontId="7" fillId="0" borderId="8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left" wrapText="1"/>
    </xf>
    <xf numFmtId="0" fontId="7" fillId="0" borderId="38" xfId="0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left" vertical="top" wrapText="1"/>
    </xf>
    <xf numFmtId="0" fontId="7" fillId="0" borderId="39" xfId="0" applyFont="1" applyFill="1" applyBorder="1" applyAlignment="1">
      <alignment horizontal="left" vertical="top" wrapText="1"/>
    </xf>
    <xf numFmtId="0" fontId="48" fillId="0" borderId="38" xfId="0" applyFont="1" applyFill="1" applyBorder="1" applyAlignment="1">
      <alignment horizontal="right" wrapText="1"/>
    </xf>
    <xf numFmtId="0" fontId="48" fillId="0" borderId="28" xfId="0" applyFont="1" applyFill="1" applyBorder="1" applyAlignment="1">
      <alignment horizontal="right" wrapText="1"/>
    </xf>
    <xf numFmtId="0" fontId="48" fillId="0" borderId="33" xfId="0" applyFont="1" applyFill="1" applyBorder="1" applyAlignment="1">
      <alignment horizontal="right" wrapText="1"/>
    </xf>
    <xf numFmtId="0" fontId="48" fillId="0" borderId="34" xfId="0" applyFont="1" applyFill="1" applyBorder="1" applyAlignment="1">
      <alignment horizontal="right" wrapText="1"/>
    </xf>
    <xf numFmtId="0" fontId="16" fillId="0" borderId="33" xfId="0" applyFont="1" applyFill="1" applyBorder="1" applyAlignment="1">
      <alignment horizontal="right" wrapText="1"/>
    </xf>
    <xf numFmtId="0" fontId="16" fillId="0" borderId="34" xfId="0" applyFont="1" applyFill="1" applyBorder="1" applyAlignment="1">
      <alignment horizontal="right" wrapText="1"/>
    </xf>
    <xf numFmtId="0" fontId="48" fillId="0" borderId="1" xfId="0" applyFont="1" applyFill="1" applyBorder="1" applyAlignment="1">
      <alignment horizontal="right" wrapText="1"/>
    </xf>
    <xf numFmtId="0" fontId="48" fillId="0" borderId="6" xfId="0" applyFont="1" applyFill="1" applyBorder="1" applyAlignment="1">
      <alignment horizontal="right" wrapText="1"/>
    </xf>
    <xf numFmtId="0" fontId="7" fillId="0" borderId="19" xfId="0" applyFont="1" applyFill="1" applyBorder="1" applyAlignment="1">
      <alignment horizontal="left" wrapText="1"/>
    </xf>
    <xf numFmtId="0" fontId="33" fillId="0" borderId="43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 vertical="top" wrapText="1"/>
    </xf>
    <xf numFmtId="0" fontId="33" fillId="0" borderId="65" xfId="0" applyFont="1" applyFill="1" applyBorder="1" applyAlignment="1">
      <alignment horizontal="center" vertical="top" wrapText="1"/>
    </xf>
    <xf numFmtId="0" fontId="34" fillId="0" borderId="43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 wrapText="1"/>
    </xf>
    <xf numFmtId="0" fontId="34" fillId="0" borderId="65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13" fillId="0" borderId="61" xfId="0" applyFont="1" applyFill="1" applyBorder="1" applyAlignment="1">
      <alignment horizontal="center" vertical="top" wrapText="1"/>
    </xf>
    <xf numFmtId="0" fontId="13" fillId="0" borderId="62" xfId="0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46" xfId="0" applyFont="1" applyFill="1" applyBorder="1" applyAlignment="1">
      <alignment horizontal="center"/>
    </xf>
    <xf numFmtId="164" fontId="52" fillId="0" borderId="26" xfId="0" applyNumberFormat="1" applyFont="1" applyFill="1" applyBorder="1" applyAlignment="1">
      <alignment horizontal="center" wrapText="1"/>
    </xf>
    <xf numFmtId="0" fontId="49" fillId="0" borderId="43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65" xfId="0" applyFont="1" applyFill="1" applyBorder="1" applyAlignment="1">
      <alignment horizontal="center"/>
    </xf>
    <xf numFmtId="0" fontId="19" fillId="0" borderId="44" xfId="0" applyFont="1" applyFill="1" applyBorder="1" applyAlignment="1">
      <alignment horizontal="center" wrapText="1"/>
    </xf>
    <xf numFmtId="0" fontId="48" fillId="0" borderId="35" xfId="0" applyFont="1" applyFill="1" applyBorder="1" applyAlignment="1">
      <alignment horizontal="right" wrapText="1"/>
    </xf>
    <xf numFmtId="0" fontId="48" fillId="0" borderId="36" xfId="0" applyFont="1" applyFill="1" applyBorder="1" applyAlignment="1">
      <alignment horizontal="right" wrapText="1"/>
    </xf>
    <xf numFmtId="0" fontId="48" fillId="0" borderId="37" xfId="0" applyFont="1" applyFill="1" applyBorder="1" applyAlignment="1">
      <alignment horizontal="right" wrapText="1"/>
    </xf>
    <xf numFmtId="0" fontId="16" fillId="0" borderId="19" xfId="0" applyFont="1" applyFill="1" applyBorder="1" applyAlignment="1">
      <alignment horizontal="center" wrapText="1"/>
    </xf>
    <xf numFmtId="0" fontId="48" fillId="0" borderId="7" xfId="0" applyFont="1" applyFill="1" applyBorder="1" applyAlignment="1">
      <alignment horizontal="right" wrapText="1"/>
    </xf>
    <xf numFmtId="0" fontId="12" fillId="0" borderId="6" xfId="0" applyFont="1" applyFill="1" applyBorder="1" applyAlignment="1">
      <alignment horizontal="right" vertical="top" wrapText="1"/>
    </xf>
    <xf numFmtId="0" fontId="7" fillId="0" borderId="38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16" fillId="0" borderId="58" xfId="0" applyFont="1" applyFill="1" applyBorder="1" applyAlignment="1">
      <alignment horizontal="center" wrapText="1"/>
    </xf>
    <xf numFmtId="0" fontId="16" fillId="0" borderId="59" xfId="0" applyFont="1" applyFill="1" applyBorder="1" applyAlignment="1">
      <alignment horizontal="center" wrapText="1"/>
    </xf>
    <xf numFmtId="0" fontId="48" fillId="0" borderId="58" xfId="0" applyFont="1" applyFill="1" applyBorder="1" applyAlignment="1">
      <alignment horizontal="right" wrapText="1"/>
    </xf>
    <xf numFmtId="0" fontId="48" fillId="0" borderId="59" xfId="0" applyFont="1" applyFill="1" applyBorder="1" applyAlignment="1">
      <alignment horizontal="right" wrapText="1"/>
    </xf>
    <xf numFmtId="0" fontId="33" fillId="0" borderId="44" xfId="0" applyFont="1" applyFill="1" applyBorder="1" applyAlignment="1">
      <alignment horizontal="right" wrapText="1"/>
    </xf>
    <xf numFmtId="178" fontId="7" fillId="0" borderId="33" xfId="0" applyNumberFormat="1" applyFont="1" applyFill="1" applyBorder="1" applyAlignment="1">
      <alignment horizontal="center" wrapText="1"/>
    </xf>
    <xf numFmtId="178" fontId="7" fillId="0" borderId="51" xfId="0" applyNumberFormat="1" applyFont="1" applyFill="1" applyBorder="1" applyAlignment="1">
      <alignment horizontal="center" wrapText="1"/>
    </xf>
    <xf numFmtId="165" fontId="7" fillId="0" borderId="14" xfId="0" applyNumberFormat="1" applyFont="1" applyFill="1" applyBorder="1" applyAlignment="1">
      <alignment horizontal="center" wrapText="1"/>
    </xf>
    <xf numFmtId="165" fontId="7" fillId="0" borderId="47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wrapText="1"/>
    </xf>
    <xf numFmtId="164" fontId="7" fillId="0" borderId="45" xfId="0" applyNumberFormat="1" applyFont="1" applyFill="1" applyBorder="1" applyAlignment="1">
      <alignment horizontal="center" wrapText="1"/>
    </xf>
    <xf numFmtId="165" fontId="7" fillId="0" borderId="4" xfId="0" applyNumberFormat="1" applyFont="1" applyFill="1" applyBorder="1" applyAlignment="1">
      <alignment horizontal="center" wrapText="1"/>
    </xf>
    <xf numFmtId="165" fontId="7" fillId="0" borderId="22" xfId="0" applyNumberFormat="1" applyFont="1" applyFill="1" applyBorder="1" applyAlignment="1">
      <alignment horizontal="center" wrapText="1"/>
    </xf>
    <xf numFmtId="0" fontId="13" fillId="0" borderId="44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0" fontId="33" fillId="0" borderId="30" xfId="0" applyFont="1" applyFill="1" applyBorder="1" applyAlignment="1">
      <alignment horizontal="center" vertical="top" wrapText="1"/>
    </xf>
    <xf numFmtId="0" fontId="33" fillId="0" borderId="31" xfId="0" applyFont="1" applyFill="1" applyBorder="1" applyAlignment="1">
      <alignment horizontal="center" vertical="top" wrapText="1"/>
    </xf>
    <xf numFmtId="0" fontId="33" fillId="0" borderId="24" xfId="0" applyFont="1" applyFill="1" applyBorder="1" applyAlignment="1">
      <alignment horizontal="center" vertical="top" wrapText="1"/>
    </xf>
    <xf numFmtId="49" fontId="12" fillId="0" borderId="4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top" wrapText="1"/>
    </xf>
    <xf numFmtId="0" fontId="33" fillId="0" borderId="66" xfId="0" applyFont="1" applyFill="1" applyBorder="1" applyAlignment="1">
      <alignment horizontal="right" wrapText="1"/>
    </xf>
    <xf numFmtId="0" fontId="33" fillId="0" borderId="66" xfId="0" applyFont="1" applyFill="1" applyBorder="1" applyAlignment="1">
      <alignment horizontal="center" wrapText="1"/>
    </xf>
    <xf numFmtId="0" fontId="33" fillId="0" borderId="44" xfId="0" applyFont="1" applyFill="1" applyBorder="1" applyAlignment="1">
      <alignment horizontal="center" wrapText="1"/>
    </xf>
    <xf numFmtId="186" fontId="51" fillId="0" borderId="6" xfId="0" applyNumberFormat="1" applyFont="1" applyFill="1" applyBorder="1" applyAlignment="1">
      <alignment horizontal="center" wrapText="1"/>
    </xf>
    <xf numFmtId="186" fontId="51" fillId="0" borderId="1" xfId="0" applyNumberFormat="1" applyFont="1" applyFill="1" applyBorder="1" applyAlignment="1">
      <alignment horizontal="center" wrapText="1"/>
    </xf>
    <xf numFmtId="186" fontId="51" fillId="0" borderId="4" xfId="0" applyNumberFormat="1" applyFont="1" applyFill="1" applyBorder="1" applyAlignment="1">
      <alignment horizontal="center" wrapText="1"/>
    </xf>
    <xf numFmtId="186" fontId="51" fillId="0" borderId="32" xfId="0" applyNumberFormat="1" applyFont="1" applyFill="1" applyBorder="1" applyAlignment="1">
      <alignment horizontal="center" wrapText="1"/>
    </xf>
    <xf numFmtId="186" fontId="51" fillId="0" borderId="22" xfId="0" applyNumberFormat="1" applyFont="1" applyFill="1" applyBorder="1" applyAlignment="1">
      <alignment horizontal="center" wrapText="1"/>
    </xf>
    <xf numFmtId="186" fontId="51" fillId="0" borderId="23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5</xdr:row>
      <xdr:rowOff>114300</xdr:rowOff>
    </xdr:from>
    <xdr:to>
      <xdr:col>2</xdr:col>
      <xdr:colOff>133350</xdr:colOff>
      <xdr:row>53</xdr:row>
      <xdr:rowOff>114300</xdr:rowOff>
    </xdr:to>
    <xdr:sp>
      <xdr:nvSpPr>
        <xdr:cNvPr id="1" name="AutoShape 75"/>
        <xdr:cNvSpPr>
          <a:spLocks/>
        </xdr:cNvSpPr>
      </xdr:nvSpPr>
      <xdr:spPr>
        <a:xfrm rot="17914698">
          <a:off x="2714625" y="1047750"/>
          <a:ext cx="447675" cy="10306050"/>
        </a:xfrm>
        <a:prstGeom prst="rect"/>
        <a:noFill/>
      </xdr:spPr>
      <xdr:txBody>
        <a:bodyPr fromWordArt="1" wrap="none">
          <a:prstTxWarp prst="textPlain">
            <a:avLst>
              <a:gd name="adj" fmla="val 50157"/>
            </a:avLst>
          </a:prstTxWarp>
        </a:bodyPr>
        <a:p>
          <a:pPr algn="ctr"/>
          <a:r>
            <a:rPr sz="3600" i="1" kern="10" spc="0">
              <a:ln w="3175" cmpd="sng">
                <a:solidFill>
                  <a:srgbClr val="CC99FF"/>
                </a:solidFill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Прайс-лист действителен с 15 янв 2009г.</a:t>
          </a:r>
        </a:p>
      </xdr:txBody>
    </xdr:sp>
    <xdr:clientData/>
  </xdr:twoCellAnchor>
  <xdr:twoCellAnchor editAs="oneCell">
    <xdr:from>
      <xdr:col>1</xdr:col>
      <xdr:colOff>0</xdr:colOff>
      <xdr:row>0</xdr:row>
      <xdr:rowOff>28575</xdr:rowOff>
    </xdr:from>
    <xdr:to>
      <xdr:col>2</xdr:col>
      <xdr:colOff>714375</xdr:colOff>
      <xdr:row>4</xdr:row>
      <xdr:rowOff>133350</xdr:rowOff>
    </xdr:to>
    <xdr:pic>
      <xdr:nvPicPr>
        <xdr:cNvPr id="2" name="Picture 67"/>
        <xdr:cNvPicPr preferRelativeResize="1">
          <a:picLocks noChangeAspect="1"/>
        </xdr:cNvPicPr>
      </xdr:nvPicPr>
      <xdr:blipFill>
        <a:blip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2085975" y="28575"/>
          <a:ext cx="1657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asse.su/" TargetMode="External" /><Relationship Id="rId2" Type="http://schemas.openxmlformats.org/officeDocument/2006/relationships/hyperlink" Target="mailto:ilya@masse.s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workbookViewId="0" topLeftCell="C1">
      <selection activeCell="M7" sqref="M7"/>
    </sheetView>
  </sheetViews>
  <sheetFormatPr defaultColWidth="8.83203125" defaultRowHeight="12.75"/>
  <cols>
    <col min="1" max="1" width="48.83203125" style="0" customWidth="1"/>
    <col min="2" max="2" width="20.83203125" style="0" customWidth="1"/>
    <col min="3" max="3" width="18.33203125" style="0" customWidth="1"/>
    <col min="4" max="4" width="20.16015625" style="0" customWidth="1"/>
    <col min="5" max="5" width="24.5" style="0" customWidth="1"/>
    <col min="6" max="6" width="19.83203125" style="0" customWidth="1"/>
    <col min="8" max="8" width="14.66015625" style="0" customWidth="1"/>
    <col min="9" max="9" width="14.33203125" style="0" customWidth="1"/>
    <col min="13" max="13" width="14.83203125" style="0" customWidth="1"/>
  </cols>
  <sheetData>
    <row r="1" ht="39" customHeight="1">
      <c r="A1" s="360" t="s">
        <v>262</v>
      </c>
    </row>
    <row r="2" spans="1:6" ht="19.5">
      <c r="A2" s="379" t="s">
        <v>205</v>
      </c>
      <c r="B2" s="379"/>
      <c r="C2" s="379"/>
      <c r="D2" s="379"/>
      <c r="E2" s="379"/>
      <c r="F2" s="379"/>
    </row>
    <row r="3" spans="1:8" ht="13.5" customHeight="1">
      <c r="A3" s="387" t="s">
        <v>441</v>
      </c>
      <c r="B3" s="387"/>
      <c r="C3" s="387"/>
      <c r="D3" s="387"/>
      <c r="E3" s="387"/>
      <c r="F3" s="387"/>
      <c r="G3" s="9"/>
      <c r="H3" s="9"/>
    </row>
    <row r="4" spans="1:13" ht="16.5" thickBot="1">
      <c r="A4" s="36"/>
      <c r="B4" s="36"/>
      <c r="C4" s="36"/>
      <c r="D4" s="36"/>
      <c r="E4" s="36"/>
      <c r="F4" s="36"/>
      <c r="G4" s="9"/>
      <c r="H4" s="9"/>
      <c r="M4" s="366">
        <v>0.5</v>
      </c>
    </row>
    <row r="5" spans="1:9" ht="12.75">
      <c r="A5" s="380" t="s">
        <v>85</v>
      </c>
      <c r="B5" s="382" t="s">
        <v>84</v>
      </c>
      <c r="C5" s="382" t="s">
        <v>86</v>
      </c>
      <c r="D5" s="384" t="s">
        <v>480</v>
      </c>
      <c r="E5" s="41" t="s">
        <v>371</v>
      </c>
      <c r="F5" s="42" t="s">
        <v>371</v>
      </c>
      <c r="G5" s="7"/>
      <c r="H5" s="376" t="s">
        <v>265</v>
      </c>
      <c r="I5" s="376"/>
    </row>
    <row r="6" spans="1:9" ht="23.25" thickBot="1">
      <c r="A6" s="388"/>
      <c r="B6" s="389"/>
      <c r="C6" s="389"/>
      <c r="D6" s="390"/>
      <c r="E6" s="63" t="s">
        <v>173</v>
      </c>
      <c r="F6" s="64" t="s">
        <v>174</v>
      </c>
      <c r="G6" s="7"/>
      <c r="H6" s="361" t="s">
        <v>263</v>
      </c>
      <c r="I6" s="360" t="s">
        <v>264</v>
      </c>
    </row>
    <row r="7" spans="1:13" ht="12.75">
      <c r="A7" s="51" t="s">
        <v>185</v>
      </c>
      <c r="B7" s="52" t="s">
        <v>179</v>
      </c>
      <c r="C7" s="52" t="s">
        <v>96</v>
      </c>
      <c r="D7" s="52" t="s">
        <v>92</v>
      </c>
      <c r="E7" s="375">
        <v>187110</v>
      </c>
      <c r="F7" s="189"/>
      <c r="G7" s="5"/>
      <c r="H7" s="362">
        <f>E7*44</f>
        <v>8232840</v>
      </c>
      <c r="I7" s="363">
        <f>F7*44</f>
        <v>0</v>
      </c>
      <c r="K7" s="364"/>
      <c r="M7" s="365">
        <f>((H7*0.5)+H7)</f>
        <v>12349260</v>
      </c>
    </row>
    <row r="8" spans="1:13" ht="13.5" thickBot="1">
      <c r="A8" s="54" t="s">
        <v>97</v>
      </c>
      <c r="B8" s="55" t="s">
        <v>179</v>
      </c>
      <c r="C8" s="55" t="s">
        <v>96</v>
      </c>
      <c r="D8" s="55" t="s">
        <v>92</v>
      </c>
      <c r="E8" s="374">
        <v>173250</v>
      </c>
      <c r="F8" s="220"/>
      <c r="G8" s="5"/>
      <c r="H8" s="362"/>
      <c r="I8" s="363"/>
      <c r="K8" s="364"/>
      <c r="M8" s="365"/>
    </row>
    <row r="9" spans="1:13" ht="12.75">
      <c r="A9" s="33" t="s">
        <v>185</v>
      </c>
      <c r="B9" s="34" t="s">
        <v>180</v>
      </c>
      <c r="C9" s="34" t="s">
        <v>98</v>
      </c>
      <c r="D9" s="34" t="s">
        <v>99</v>
      </c>
      <c r="E9" s="373">
        <v>171930</v>
      </c>
      <c r="F9" s="222"/>
      <c r="G9" s="5"/>
      <c r="H9" s="362"/>
      <c r="I9" s="363"/>
      <c r="M9" s="365"/>
    </row>
    <row r="10" spans="1:13" ht="13.5" thickBot="1">
      <c r="A10" s="26" t="s">
        <v>97</v>
      </c>
      <c r="B10" s="31" t="s">
        <v>180</v>
      </c>
      <c r="C10" s="31" t="s">
        <v>98</v>
      </c>
      <c r="D10" s="31" t="s">
        <v>99</v>
      </c>
      <c r="E10" s="371">
        <v>158400</v>
      </c>
      <c r="F10" s="219"/>
      <c r="G10" s="5"/>
      <c r="H10" s="362"/>
      <c r="I10" s="363"/>
      <c r="M10" s="365"/>
    </row>
    <row r="11" spans="1:13" ht="12.75">
      <c r="A11" s="51" t="s">
        <v>185</v>
      </c>
      <c r="B11" s="52" t="s">
        <v>181</v>
      </c>
      <c r="C11" s="52" t="s">
        <v>100</v>
      </c>
      <c r="D11" s="52" t="s">
        <v>101</v>
      </c>
      <c r="E11" s="375">
        <v>154110</v>
      </c>
      <c r="F11" s="189"/>
      <c r="G11" s="5"/>
      <c r="H11" s="362"/>
      <c r="I11" s="363"/>
      <c r="M11" s="365"/>
    </row>
    <row r="12" spans="1:13" ht="13.5" thickBot="1">
      <c r="A12" s="26" t="s">
        <v>102</v>
      </c>
      <c r="B12" s="31" t="s">
        <v>181</v>
      </c>
      <c r="C12" s="31" t="s">
        <v>100</v>
      </c>
      <c r="D12" s="31" t="s">
        <v>101</v>
      </c>
      <c r="E12" s="371">
        <v>150150</v>
      </c>
      <c r="F12" s="219"/>
      <c r="G12" s="5"/>
      <c r="H12" s="362"/>
      <c r="I12" s="363"/>
      <c r="M12" s="365"/>
    </row>
    <row r="13" spans="1:13" ht="12.75">
      <c r="A13" s="69"/>
      <c r="B13" s="40"/>
      <c r="C13" s="40"/>
      <c r="D13" s="40"/>
      <c r="E13" s="40"/>
      <c r="F13" s="40"/>
      <c r="G13" s="5"/>
      <c r="H13" s="362"/>
      <c r="I13" s="363"/>
      <c r="M13" s="365"/>
    </row>
    <row r="14" spans="1:13" ht="15.75">
      <c r="A14" s="387" t="s">
        <v>442</v>
      </c>
      <c r="B14" s="387"/>
      <c r="C14" s="387"/>
      <c r="D14" s="387"/>
      <c r="E14" s="387"/>
      <c r="F14" s="387"/>
      <c r="G14" s="5"/>
      <c r="H14" s="362"/>
      <c r="I14" s="363"/>
      <c r="M14" s="365"/>
    </row>
    <row r="15" spans="1:13" ht="16.5" thickBot="1">
      <c r="A15" s="12"/>
      <c r="B15" s="12"/>
      <c r="C15" s="12"/>
      <c r="D15" s="12"/>
      <c r="E15" s="12"/>
      <c r="F15" s="12"/>
      <c r="G15" s="5"/>
      <c r="H15" s="362"/>
      <c r="I15" s="363"/>
      <c r="M15" s="365"/>
    </row>
    <row r="16" spans="1:13" ht="12.75">
      <c r="A16" s="33" t="s">
        <v>185</v>
      </c>
      <c r="B16" s="34" t="s">
        <v>179</v>
      </c>
      <c r="C16" s="34" t="s">
        <v>96</v>
      </c>
      <c r="D16" s="34" t="s">
        <v>92</v>
      </c>
      <c r="E16" s="373">
        <v>168300</v>
      </c>
      <c r="F16" s="222"/>
      <c r="G16" s="5"/>
      <c r="H16" s="362"/>
      <c r="I16" s="363"/>
      <c r="M16" s="365"/>
    </row>
    <row r="17" spans="1:13" ht="13.5" thickBot="1">
      <c r="A17" s="54" t="s">
        <v>97</v>
      </c>
      <c r="B17" s="55" t="s">
        <v>179</v>
      </c>
      <c r="C17" s="55" t="s">
        <v>96</v>
      </c>
      <c r="D17" s="55" t="s">
        <v>92</v>
      </c>
      <c r="E17" s="374">
        <v>165330</v>
      </c>
      <c r="F17" s="220"/>
      <c r="G17" s="5"/>
      <c r="H17" s="362"/>
      <c r="I17" s="363"/>
      <c r="M17" s="365"/>
    </row>
    <row r="18" spans="1:13" ht="12.75">
      <c r="A18" s="33" t="s">
        <v>185</v>
      </c>
      <c r="B18" s="34" t="s">
        <v>180</v>
      </c>
      <c r="C18" s="34" t="s">
        <v>98</v>
      </c>
      <c r="D18" s="34" t="s">
        <v>99</v>
      </c>
      <c r="E18" s="373">
        <v>153780</v>
      </c>
      <c r="F18" s="222"/>
      <c r="G18" s="5"/>
      <c r="H18" s="362"/>
      <c r="I18" s="363"/>
      <c r="M18" s="365"/>
    </row>
    <row r="19" spans="1:13" ht="13.5" thickBot="1">
      <c r="A19" s="26" t="s">
        <v>97</v>
      </c>
      <c r="B19" s="31" t="s">
        <v>180</v>
      </c>
      <c r="C19" s="31" t="s">
        <v>98</v>
      </c>
      <c r="D19" s="31" t="s">
        <v>99</v>
      </c>
      <c r="E19" s="371">
        <v>150150</v>
      </c>
      <c r="F19" s="219"/>
      <c r="G19" s="5"/>
      <c r="H19" s="362"/>
      <c r="I19" s="363"/>
      <c r="M19" s="365"/>
    </row>
    <row r="20" spans="1:13" ht="12.75">
      <c r="A20" s="51" t="s">
        <v>185</v>
      </c>
      <c r="B20" s="52" t="s">
        <v>181</v>
      </c>
      <c r="C20" s="52" t="s">
        <v>100</v>
      </c>
      <c r="D20" s="52" t="s">
        <v>101</v>
      </c>
      <c r="E20" s="375">
        <v>143880</v>
      </c>
      <c r="F20" s="189"/>
      <c r="G20" s="5"/>
      <c r="H20" s="362"/>
      <c r="I20" s="363"/>
      <c r="M20" s="365"/>
    </row>
    <row r="21" spans="1:13" ht="13.5" thickBot="1">
      <c r="A21" s="26" t="s">
        <v>97</v>
      </c>
      <c r="B21" s="31" t="s">
        <v>181</v>
      </c>
      <c r="C21" s="31" t="s">
        <v>100</v>
      </c>
      <c r="D21" s="31" t="s">
        <v>101</v>
      </c>
      <c r="E21" s="371">
        <v>140580</v>
      </c>
      <c r="F21" s="219"/>
      <c r="G21" s="5"/>
      <c r="H21" s="362"/>
      <c r="I21" s="363"/>
      <c r="M21" s="365"/>
    </row>
    <row r="22" spans="1:13" ht="12.75">
      <c r="A22" s="70"/>
      <c r="B22" s="40"/>
      <c r="C22" s="40"/>
      <c r="D22" s="40"/>
      <c r="E22" s="40"/>
      <c r="F22" s="40"/>
      <c r="G22" s="5"/>
      <c r="H22" s="362"/>
      <c r="I22" s="363"/>
      <c r="M22" s="365"/>
    </row>
    <row r="23" spans="1:13" ht="15.75">
      <c r="A23" s="387" t="s">
        <v>448</v>
      </c>
      <c r="B23" s="387"/>
      <c r="C23" s="387"/>
      <c r="D23" s="387"/>
      <c r="E23" s="387"/>
      <c r="F23" s="387"/>
      <c r="G23" s="5"/>
      <c r="H23" s="362"/>
      <c r="I23" s="363"/>
      <c r="M23" s="365"/>
    </row>
    <row r="24" spans="1:13" ht="16.5" thickBot="1">
      <c r="A24" s="36"/>
      <c r="B24" s="36"/>
      <c r="C24" s="36"/>
      <c r="D24" s="36"/>
      <c r="E24" s="36"/>
      <c r="F24" s="36"/>
      <c r="G24" s="5"/>
      <c r="H24" s="362"/>
      <c r="I24" s="363"/>
      <c r="M24" s="365"/>
    </row>
    <row r="25" spans="1:13" ht="12.75">
      <c r="A25" s="33" t="s">
        <v>185</v>
      </c>
      <c r="B25" s="34" t="s">
        <v>179</v>
      </c>
      <c r="C25" s="34" t="s">
        <v>96</v>
      </c>
      <c r="D25" s="34" t="s">
        <v>92</v>
      </c>
      <c r="E25" s="373">
        <v>160710</v>
      </c>
      <c r="F25" s="222"/>
      <c r="G25" s="5"/>
      <c r="H25" s="362"/>
      <c r="I25" s="363"/>
      <c r="M25" s="365"/>
    </row>
    <row r="26" spans="1:13" ht="13.5" thickBot="1">
      <c r="A26" s="54" t="s">
        <v>97</v>
      </c>
      <c r="B26" s="55" t="s">
        <v>179</v>
      </c>
      <c r="C26" s="55" t="s">
        <v>96</v>
      </c>
      <c r="D26" s="55" t="s">
        <v>92</v>
      </c>
      <c r="E26" s="374">
        <v>155430</v>
      </c>
      <c r="F26" s="220"/>
      <c r="G26" s="5"/>
      <c r="H26" s="362"/>
      <c r="I26" s="363"/>
      <c r="M26" s="365"/>
    </row>
    <row r="27" spans="1:13" ht="12.75">
      <c r="A27" s="33" t="s">
        <v>185</v>
      </c>
      <c r="B27" s="34" t="s">
        <v>180</v>
      </c>
      <c r="C27" s="34" t="s">
        <v>98</v>
      </c>
      <c r="D27" s="34" t="s">
        <v>99</v>
      </c>
      <c r="E27" s="373">
        <v>145530</v>
      </c>
      <c r="F27" s="222"/>
      <c r="H27" s="362"/>
      <c r="I27" s="363"/>
      <c r="M27" s="365"/>
    </row>
    <row r="28" spans="1:13" ht="13.5" thickBot="1">
      <c r="A28" s="26" t="s">
        <v>97</v>
      </c>
      <c r="B28" s="31" t="s">
        <v>180</v>
      </c>
      <c r="C28" s="31" t="s">
        <v>98</v>
      </c>
      <c r="D28" s="31" t="s">
        <v>99</v>
      </c>
      <c r="E28" s="371">
        <v>141240</v>
      </c>
      <c r="F28" s="219"/>
      <c r="H28" s="362"/>
      <c r="I28" s="363"/>
      <c r="M28" s="365"/>
    </row>
    <row r="29" spans="1:13" ht="12.75">
      <c r="A29" s="51" t="s">
        <v>185</v>
      </c>
      <c r="B29" s="52" t="s">
        <v>181</v>
      </c>
      <c r="C29" s="52" t="s">
        <v>100</v>
      </c>
      <c r="D29" s="52" t="s">
        <v>101</v>
      </c>
      <c r="E29" s="375">
        <v>137280</v>
      </c>
      <c r="F29" s="189"/>
      <c r="H29" s="362"/>
      <c r="I29" s="363"/>
      <c r="M29" s="365"/>
    </row>
    <row r="30" spans="1:13" ht="13.5" thickBot="1">
      <c r="A30" s="26" t="s">
        <v>97</v>
      </c>
      <c r="B30" s="31" t="s">
        <v>181</v>
      </c>
      <c r="C30" s="31" t="s">
        <v>100</v>
      </c>
      <c r="D30" s="31" t="s">
        <v>101</v>
      </c>
      <c r="E30" s="371">
        <v>128700</v>
      </c>
      <c r="F30" s="219"/>
      <c r="H30" s="362"/>
      <c r="I30" s="363"/>
      <c r="M30" s="365"/>
    </row>
    <row r="31" spans="1:13" ht="12.75">
      <c r="A31" s="378" t="s">
        <v>210</v>
      </c>
      <c r="B31" s="378"/>
      <c r="C31" s="378"/>
      <c r="D31" s="378"/>
      <c r="E31" s="378"/>
      <c r="F31" s="378"/>
      <c r="H31" s="362"/>
      <c r="I31" s="363"/>
      <c r="M31" s="365"/>
    </row>
    <row r="32" spans="1:13" ht="15.75">
      <c r="A32" s="387" t="s">
        <v>447</v>
      </c>
      <c r="B32" s="387"/>
      <c r="C32" s="387"/>
      <c r="D32" s="387"/>
      <c r="E32" s="387"/>
      <c r="F32" s="387"/>
      <c r="H32" s="362"/>
      <c r="I32" s="363"/>
      <c r="M32" s="365"/>
    </row>
    <row r="33" spans="1:13" ht="16.5" thickBot="1">
      <c r="A33" s="36"/>
      <c r="B33" s="36"/>
      <c r="C33" s="36"/>
      <c r="D33" s="36"/>
      <c r="E33" s="36"/>
      <c r="F33" s="36"/>
      <c r="H33" s="362"/>
      <c r="I33" s="363"/>
      <c r="M33" s="365"/>
    </row>
    <row r="34" spans="1:13" ht="12.75">
      <c r="A34" s="380" t="s">
        <v>85</v>
      </c>
      <c r="B34" s="382" t="s">
        <v>84</v>
      </c>
      <c r="C34" s="382" t="s">
        <v>86</v>
      </c>
      <c r="D34" s="384" t="s">
        <v>480</v>
      </c>
      <c r="E34" s="41" t="s">
        <v>371</v>
      </c>
      <c r="F34" s="42" t="s">
        <v>371</v>
      </c>
      <c r="H34" s="362"/>
      <c r="I34" s="363"/>
      <c r="M34" s="365"/>
    </row>
    <row r="35" spans="1:13" ht="23.25" thickBot="1">
      <c r="A35" s="388"/>
      <c r="B35" s="389"/>
      <c r="C35" s="389"/>
      <c r="D35" s="390"/>
      <c r="E35" s="63" t="s">
        <v>173</v>
      </c>
      <c r="F35" s="64" t="s">
        <v>174</v>
      </c>
      <c r="H35" s="362"/>
      <c r="I35" s="363"/>
      <c r="M35" s="365"/>
    </row>
    <row r="36" spans="1:13" ht="12.75">
      <c r="A36" s="51" t="s">
        <v>107</v>
      </c>
      <c r="B36" s="52" t="s">
        <v>179</v>
      </c>
      <c r="C36" s="52" t="s">
        <v>96</v>
      </c>
      <c r="D36" s="52" t="s">
        <v>92</v>
      </c>
      <c r="E36" s="372">
        <v>110220</v>
      </c>
      <c r="F36" s="221"/>
      <c r="H36" s="362"/>
      <c r="I36" s="363"/>
      <c r="M36" s="365"/>
    </row>
    <row r="37" spans="1:13" ht="12.75">
      <c r="A37" s="46" t="s">
        <v>108</v>
      </c>
      <c r="B37" s="47" t="s">
        <v>180</v>
      </c>
      <c r="C37" s="47" t="s">
        <v>98</v>
      </c>
      <c r="D37" s="47" t="s">
        <v>99</v>
      </c>
      <c r="E37" s="372">
        <v>95040</v>
      </c>
      <c r="F37" s="221"/>
      <c r="H37" s="362"/>
      <c r="I37" s="363"/>
      <c r="M37" s="365"/>
    </row>
    <row r="38" spans="1:13" ht="13.5" thickBot="1">
      <c r="A38" s="26" t="s">
        <v>108</v>
      </c>
      <c r="B38" s="31" t="s">
        <v>181</v>
      </c>
      <c r="C38" s="31" t="s">
        <v>100</v>
      </c>
      <c r="D38" s="31" t="s">
        <v>101</v>
      </c>
      <c r="E38" s="371">
        <v>89760</v>
      </c>
      <c r="F38" s="219"/>
      <c r="H38" s="362"/>
      <c r="I38" s="363"/>
      <c r="M38" s="365"/>
    </row>
    <row r="39" spans="1:13" ht="12.75">
      <c r="A39" s="378" t="s">
        <v>394</v>
      </c>
      <c r="B39" s="378"/>
      <c r="C39" s="378"/>
      <c r="D39" s="378"/>
      <c r="E39" s="378"/>
      <c r="F39" s="378"/>
      <c r="H39" s="362"/>
      <c r="I39" s="363"/>
      <c r="M39" s="365"/>
    </row>
    <row r="40" spans="1:13" ht="16.5" thickBot="1">
      <c r="A40" s="387" t="s">
        <v>460</v>
      </c>
      <c r="B40" s="387"/>
      <c r="C40" s="387"/>
      <c r="D40" s="387"/>
      <c r="E40" s="387"/>
      <c r="F40" s="387"/>
      <c r="H40" s="362"/>
      <c r="I40" s="363"/>
      <c r="M40" s="365"/>
    </row>
    <row r="41" spans="1:13" ht="12.75">
      <c r="A41" s="380" t="s">
        <v>85</v>
      </c>
      <c r="B41" s="382" t="s">
        <v>84</v>
      </c>
      <c r="C41" s="382" t="s">
        <v>86</v>
      </c>
      <c r="D41" s="384" t="s">
        <v>480</v>
      </c>
      <c r="E41" s="41" t="s">
        <v>371</v>
      </c>
      <c r="F41" s="42" t="s">
        <v>371</v>
      </c>
      <c r="H41" s="362"/>
      <c r="I41" s="363"/>
      <c r="M41" s="365"/>
    </row>
    <row r="42" spans="1:13" ht="23.25" thickBot="1">
      <c r="A42" s="388"/>
      <c r="B42" s="389"/>
      <c r="C42" s="389"/>
      <c r="D42" s="390"/>
      <c r="E42" s="63" t="s">
        <v>173</v>
      </c>
      <c r="F42" s="64" t="s">
        <v>174</v>
      </c>
      <c r="H42" s="362"/>
      <c r="I42" s="363"/>
      <c r="M42" s="365"/>
    </row>
    <row r="43" spans="1:13" ht="12.75">
      <c r="A43" s="46" t="s">
        <v>545</v>
      </c>
      <c r="B43" s="47" t="s">
        <v>206</v>
      </c>
      <c r="C43" s="47" t="s">
        <v>96</v>
      </c>
      <c r="D43" s="47" t="s">
        <v>92</v>
      </c>
      <c r="E43" s="372">
        <v>115500</v>
      </c>
      <c r="F43" s="172"/>
      <c r="H43" s="362"/>
      <c r="I43" s="363"/>
      <c r="M43" s="365"/>
    </row>
    <row r="44" spans="1:13" ht="12.75">
      <c r="A44" s="46" t="s">
        <v>546</v>
      </c>
      <c r="B44" s="47" t="s">
        <v>207</v>
      </c>
      <c r="C44" s="47" t="s">
        <v>439</v>
      </c>
      <c r="D44" s="47" t="s">
        <v>101</v>
      </c>
      <c r="E44" s="372">
        <v>91080</v>
      </c>
      <c r="F44" s="172"/>
      <c r="H44" s="362"/>
      <c r="I44" s="363"/>
      <c r="M44" s="365"/>
    </row>
    <row r="45" spans="1:13" ht="13.5" thickBot="1">
      <c r="A45" s="26" t="s">
        <v>546</v>
      </c>
      <c r="B45" s="31" t="s">
        <v>208</v>
      </c>
      <c r="C45" s="31" t="s">
        <v>100</v>
      </c>
      <c r="D45" s="31" t="s">
        <v>101</v>
      </c>
      <c r="E45" s="371">
        <v>80520</v>
      </c>
      <c r="F45" s="174"/>
      <c r="H45" s="362"/>
      <c r="I45" s="363"/>
      <c r="M45" s="365"/>
    </row>
    <row r="46" spans="1:13" ht="12.75">
      <c r="A46" s="378" t="s">
        <v>547</v>
      </c>
      <c r="B46" s="378"/>
      <c r="C46" s="378"/>
      <c r="D46" s="378"/>
      <c r="E46" s="378"/>
      <c r="F46" s="378"/>
      <c r="H46" s="362"/>
      <c r="I46" s="363"/>
      <c r="M46" s="365"/>
    </row>
    <row r="47" spans="1:13" ht="16.5" thickBot="1">
      <c r="A47" s="387" t="s">
        <v>440</v>
      </c>
      <c r="B47" s="387"/>
      <c r="C47" s="387"/>
      <c r="D47" s="387"/>
      <c r="E47" s="387"/>
      <c r="F47" s="387"/>
      <c r="H47" s="362"/>
      <c r="I47" s="363"/>
      <c r="M47" s="365"/>
    </row>
    <row r="48" spans="1:13" ht="12.75">
      <c r="A48" s="380" t="s">
        <v>85</v>
      </c>
      <c r="B48" s="382" t="s">
        <v>84</v>
      </c>
      <c r="C48" s="382" t="s">
        <v>86</v>
      </c>
      <c r="D48" s="384" t="s">
        <v>480</v>
      </c>
      <c r="E48" s="41" t="s">
        <v>371</v>
      </c>
      <c r="F48" s="42" t="s">
        <v>371</v>
      </c>
      <c r="H48" s="362"/>
      <c r="I48" s="363"/>
      <c r="M48" s="365"/>
    </row>
    <row r="49" spans="1:13" ht="23.25" thickBot="1">
      <c r="A49" s="388"/>
      <c r="B49" s="389"/>
      <c r="C49" s="389"/>
      <c r="D49" s="390"/>
      <c r="E49" s="43" t="s">
        <v>173</v>
      </c>
      <c r="F49" s="44" t="s">
        <v>174</v>
      </c>
      <c r="H49" s="362"/>
      <c r="I49" s="363"/>
      <c r="M49" s="365"/>
    </row>
    <row r="50" spans="1:13" ht="13.5" thickBot="1">
      <c r="A50" s="56" t="s">
        <v>109</v>
      </c>
      <c r="B50" s="57" t="s">
        <v>206</v>
      </c>
      <c r="C50" s="57" t="s">
        <v>103</v>
      </c>
      <c r="D50" s="57" t="s">
        <v>92</v>
      </c>
      <c r="E50" s="72" t="s">
        <v>450</v>
      </c>
      <c r="F50" s="368">
        <v>293700</v>
      </c>
      <c r="H50" s="362"/>
      <c r="I50" s="363"/>
      <c r="M50" s="365"/>
    </row>
    <row r="51" spans="1:13" ht="12.75">
      <c r="A51" s="378" t="s">
        <v>452</v>
      </c>
      <c r="B51" s="378"/>
      <c r="C51" s="378"/>
      <c r="D51" s="378"/>
      <c r="E51" s="378"/>
      <c r="F51" s="378"/>
      <c r="H51" s="362"/>
      <c r="I51" s="363"/>
      <c r="M51" s="365"/>
    </row>
    <row r="52" spans="1:13" ht="12.75">
      <c r="A52" s="377" t="s">
        <v>544</v>
      </c>
      <c r="B52" s="377"/>
      <c r="C52" s="377"/>
      <c r="D52" s="377"/>
      <c r="E52" s="377"/>
      <c r="F52" s="377"/>
      <c r="H52" s="362"/>
      <c r="I52" s="363"/>
      <c r="M52" s="365"/>
    </row>
    <row r="53" spans="1:13" ht="13.5" thickBot="1">
      <c r="A53" s="377"/>
      <c r="B53" s="377"/>
      <c r="C53" s="377"/>
      <c r="D53" s="377"/>
      <c r="E53" s="377"/>
      <c r="F53" s="377"/>
      <c r="H53" s="362"/>
      <c r="I53" s="363"/>
      <c r="M53" s="365"/>
    </row>
    <row r="54" spans="1:13" ht="12.75">
      <c r="A54" s="380" t="s">
        <v>85</v>
      </c>
      <c r="B54" s="382" t="s">
        <v>84</v>
      </c>
      <c r="C54" s="382" t="s">
        <v>86</v>
      </c>
      <c r="D54" s="384" t="s">
        <v>480</v>
      </c>
      <c r="E54" s="41" t="s">
        <v>172</v>
      </c>
      <c r="F54" s="42" t="s">
        <v>172</v>
      </c>
      <c r="H54" s="362"/>
      <c r="I54" s="363"/>
      <c r="M54" s="365"/>
    </row>
    <row r="55" spans="1:13" ht="23.25" thickBot="1">
      <c r="A55" s="381"/>
      <c r="B55" s="383"/>
      <c r="C55" s="383"/>
      <c r="D55" s="385"/>
      <c r="E55" s="43" t="s">
        <v>173</v>
      </c>
      <c r="F55" s="44" t="s">
        <v>174</v>
      </c>
      <c r="H55" s="362"/>
      <c r="I55" s="363"/>
      <c r="M55" s="365"/>
    </row>
    <row r="56" spans="1:13" ht="12.75">
      <c r="A56" s="33" t="s">
        <v>109</v>
      </c>
      <c r="B56" s="34" t="s">
        <v>206</v>
      </c>
      <c r="C56" s="34" t="s">
        <v>103</v>
      </c>
      <c r="D56" s="34" t="s">
        <v>92</v>
      </c>
      <c r="E56" s="373">
        <v>149160</v>
      </c>
      <c r="F56" s="178"/>
      <c r="H56" s="362"/>
      <c r="I56" s="363"/>
      <c r="M56" s="365"/>
    </row>
    <row r="57" spans="1:13" ht="13.5" thickBot="1">
      <c r="A57" s="26" t="s">
        <v>109</v>
      </c>
      <c r="B57" s="31" t="s">
        <v>207</v>
      </c>
      <c r="C57" s="31" t="s">
        <v>104</v>
      </c>
      <c r="D57" s="31" t="s">
        <v>101</v>
      </c>
      <c r="E57" s="371">
        <v>137280</v>
      </c>
      <c r="F57" s="174"/>
      <c r="H57" s="362"/>
      <c r="I57" s="363"/>
      <c r="M57" s="365"/>
    </row>
    <row r="58" spans="1:13" ht="12.75">
      <c r="A58" s="378" t="s">
        <v>453</v>
      </c>
      <c r="B58" s="386"/>
      <c r="C58" s="386"/>
      <c r="D58" s="386"/>
      <c r="E58" s="386"/>
      <c r="F58" s="386"/>
      <c r="H58" s="362"/>
      <c r="I58" s="363"/>
      <c r="M58" s="365"/>
    </row>
    <row r="59" spans="1:13" ht="16.5" thickBot="1">
      <c r="A59" s="387" t="s">
        <v>449</v>
      </c>
      <c r="B59" s="387"/>
      <c r="C59" s="387"/>
      <c r="D59" s="387"/>
      <c r="E59" s="387"/>
      <c r="F59" s="387"/>
      <c r="H59" s="362"/>
      <c r="I59" s="363"/>
      <c r="M59" s="365"/>
    </row>
    <row r="60" spans="1:13" ht="12.75">
      <c r="A60" s="380" t="s">
        <v>85</v>
      </c>
      <c r="B60" s="382" t="s">
        <v>84</v>
      </c>
      <c r="C60" s="382" t="s">
        <v>86</v>
      </c>
      <c r="D60" s="384" t="s">
        <v>480</v>
      </c>
      <c r="E60" s="41" t="s">
        <v>371</v>
      </c>
      <c r="F60" s="42" t="s">
        <v>371</v>
      </c>
      <c r="H60" s="362"/>
      <c r="I60" s="363"/>
      <c r="M60" s="365"/>
    </row>
    <row r="61" spans="1:13" ht="23.25" thickBot="1">
      <c r="A61" s="388"/>
      <c r="B61" s="389"/>
      <c r="C61" s="389"/>
      <c r="D61" s="390"/>
      <c r="E61" s="43" t="s">
        <v>173</v>
      </c>
      <c r="F61" s="44" t="s">
        <v>174</v>
      </c>
      <c r="H61" s="362"/>
      <c r="I61" s="363"/>
      <c r="M61" s="365"/>
    </row>
    <row r="62" spans="1:13" ht="12.75">
      <c r="A62" s="33" t="s">
        <v>109</v>
      </c>
      <c r="B62" s="34" t="s">
        <v>206</v>
      </c>
      <c r="C62" s="34" t="s">
        <v>103</v>
      </c>
      <c r="D62" s="34" t="s">
        <v>92</v>
      </c>
      <c r="E62" s="373">
        <v>133320</v>
      </c>
      <c r="F62" s="222"/>
      <c r="H62" s="362"/>
      <c r="I62" s="363"/>
      <c r="M62" s="365"/>
    </row>
    <row r="63" spans="1:13" ht="13.5" thickBot="1">
      <c r="A63" s="26" t="s">
        <v>109</v>
      </c>
      <c r="B63" s="31" t="s">
        <v>207</v>
      </c>
      <c r="C63" s="31" t="s">
        <v>104</v>
      </c>
      <c r="D63" s="31" t="s">
        <v>99</v>
      </c>
      <c r="E63" s="371">
        <v>128040</v>
      </c>
      <c r="F63" s="219"/>
      <c r="H63" s="362"/>
      <c r="I63" s="363"/>
      <c r="M63" s="365"/>
    </row>
    <row r="64" spans="1:13" ht="12.75">
      <c r="A64" s="378" t="s">
        <v>212</v>
      </c>
      <c r="B64" s="378"/>
      <c r="C64" s="378"/>
      <c r="D64" s="378"/>
      <c r="E64" s="378"/>
      <c r="F64" s="378"/>
      <c r="H64" s="362"/>
      <c r="I64" s="363"/>
      <c r="M64" s="365"/>
    </row>
    <row r="65" spans="1:13" ht="19.5">
      <c r="A65" s="379" t="s">
        <v>541</v>
      </c>
      <c r="B65" s="379"/>
      <c r="C65" s="379"/>
      <c r="D65" s="379"/>
      <c r="E65" s="379"/>
      <c r="F65" s="379"/>
      <c r="H65" s="362"/>
      <c r="I65" s="363"/>
      <c r="M65" s="365"/>
    </row>
    <row r="66" spans="1:13" ht="16.5" thickBot="1">
      <c r="A66" s="377" t="s">
        <v>454</v>
      </c>
      <c r="B66" s="377"/>
      <c r="C66" s="377"/>
      <c r="D66" s="377"/>
      <c r="E66" s="377"/>
      <c r="F66" s="377"/>
      <c r="H66" s="362"/>
      <c r="I66" s="363"/>
      <c r="M66" s="365"/>
    </row>
    <row r="67" spans="1:13" ht="12.75">
      <c r="A67" s="380" t="s">
        <v>85</v>
      </c>
      <c r="B67" s="382" t="s">
        <v>84</v>
      </c>
      <c r="C67" s="382" t="s">
        <v>86</v>
      </c>
      <c r="D67" s="384" t="s">
        <v>480</v>
      </c>
      <c r="E67" s="41" t="s">
        <v>371</v>
      </c>
      <c r="F67" s="42" t="s">
        <v>371</v>
      </c>
      <c r="H67" s="362"/>
      <c r="I67" s="363"/>
      <c r="M67" s="365"/>
    </row>
    <row r="68" spans="1:13" ht="23.25" thickBot="1">
      <c r="A68" s="381"/>
      <c r="B68" s="383"/>
      <c r="C68" s="383"/>
      <c r="D68" s="385"/>
      <c r="E68" s="43" t="s">
        <v>173</v>
      </c>
      <c r="F68" s="44" t="s">
        <v>174</v>
      </c>
      <c r="H68" s="362"/>
      <c r="I68" s="363"/>
      <c r="M68" s="365"/>
    </row>
    <row r="69" spans="1:13" ht="12.75">
      <c r="A69" s="33" t="s">
        <v>109</v>
      </c>
      <c r="B69" s="34" t="s">
        <v>207</v>
      </c>
      <c r="C69" s="34" t="s">
        <v>104</v>
      </c>
      <c r="D69" s="34" t="s">
        <v>99</v>
      </c>
      <c r="E69" s="373">
        <v>144540</v>
      </c>
      <c r="F69" s="222"/>
      <c r="H69" s="362"/>
      <c r="I69" s="363"/>
      <c r="M69" s="365"/>
    </row>
    <row r="70" spans="1:13" ht="12.75">
      <c r="A70" s="46" t="s">
        <v>109</v>
      </c>
      <c r="B70" s="47" t="s">
        <v>208</v>
      </c>
      <c r="C70" s="47" t="s">
        <v>100</v>
      </c>
      <c r="D70" s="47" t="s">
        <v>101</v>
      </c>
      <c r="E70" s="372">
        <v>141240</v>
      </c>
      <c r="F70" s="221"/>
      <c r="H70" s="362"/>
      <c r="I70" s="363"/>
      <c r="M70" s="365"/>
    </row>
    <row r="71" spans="1:13" ht="15" thickBot="1">
      <c r="A71" s="30" t="s">
        <v>560</v>
      </c>
      <c r="B71" s="31" t="s">
        <v>207</v>
      </c>
      <c r="C71" s="31" t="s">
        <v>104</v>
      </c>
      <c r="D71" s="31" t="s">
        <v>99</v>
      </c>
      <c r="E71" s="371">
        <v>156420</v>
      </c>
      <c r="F71" s="219"/>
      <c r="H71" s="362"/>
      <c r="I71" s="363"/>
      <c r="M71" s="365"/>
    </row>
    <row r="72" spans="1:13" ht="12.75">
      <c r="A72" s="378" t="s">
        <v>213</v>
      </c>
      <c r="B72" s="378"/>
      <c r="C72" s="378"/>
      <c r="D72" s="378"/>
      <c r="E72" s="378"/>
      <c r="F72" s="378"/>
      <c r="H72" s="362"/>
      <c r="I72" s="363"/>
      <c r="M72" s="365"/>
    </row>
    <row r="73" spans="1:13" ht="16.5" thickBot="1">
      <c r="A73" s="377" t="s">
        <v>455</v>
      </c>
      <c r="B73" s="377"/>
      <c r="C73" s="377"/>
      <c r="D73" s="377"/>
      <c r="E73" s="377"/>
      <c r="F73" s="377"/>
      <c r="H73" s="362"/>
      <c r="I73" s="363"/>
      <c r="M73" s="365"/>
    </row>
    <row r="74" spans="1:13" ht="13.5" thickBot="1">
      <c r="A74" s="56" t="s">
        <v>109</v>
      </c>
      <c r="B74" s="57" t="s">
        <v>207</v>
      </c>
      <c r="C74" s="57" t="s">
        <v>104</v>
      </c>
      <c r="D74" s="57" t="s">
        <v>99</v>
      </c>
      <c r="E74" s="72" t="s">
        <v>450</v>
      </c>
      <c r="F74" s="368">
        <v>190740</v>
      </c>
      <c r="H74" s="362"/>
      <c r="I74" s="363"/>
      <c r="M74" s="365"/>
    </row>
    <row r="75" spans="1:13" ht="13.5" thickBot="1">
      <c r="A75" s="26" t="s">
        <v>109</v>
      </c>
      <c r="B75" s="57" t="s">
        <v>208</v>
      </c>
      <c r="C75" s="31" t="s">
        <v>100</v>
      </c>
      <c r="D75" s="31" t="s">
        <v>101</v>
      </c>
      <c r="E75" s="32" t="s">
        <v>450</v>
      </c>
      <c r="F75" s="369">
        <v>166320</v>
      </c>
      <c r="H75" s="362"/>
      <c r="I75" s="363"/>
      <c r="M75" s="365"/>
    </row>
    <row r="76" spans="1:13" ht="16.5" thickBot="1">
      <c r="A76" s="377" t="s">
        <v>456</v>
      </c>
      <c r="B76" s="377"/>
      <c r="C76" s="377"/>
      <c r="D76" s="377"/>
      <c r="E76" s="377"/>
      <c r="F76" s="377"/>
      <c r="H76" s="362"/>
      <c r="I76" s="363"/>
      <c r="M76" s="365"/>
    </row>
    <row r="77" spans="1:13" ht="13.5" thickBot="1">
      <c r="A77" s="56" t="s">
        <v>109</v>
      </c>
      <c r="B77" s="57" t="s">
        <v>207</v>
      </c>
      <c r="C77" s="57" t="s">
        <v>104</v>
      </c>
      <c r="D77" s="291" t="s">
        <v>99</v>
      </c>
      <c r="E77" s="72"/>
      <c r="F77" s="370">
        <v>194040</v>
      </c>
      <c r="H77" s="362"/>
      <c r="I77" s="363"/>
      <c r="M77" s="365"/>
    </row>
    <row r="78" spans="1:13" ht="12.75">
      <c r="A78" s="378" t="s">
        <v>465</v>
      </c>
      <c r="B78" s="378"/>
      <c r="C78" s="378"/>
      <c r="D78" s="378"/>
      <c r="E78" s="378"/>
      <c r="F78" s="378"/>
      <c r="H78" s="362"/>
      <c r="I78" s="363"/>
      <c r="M78" s="365"/>
    </row>
    <row r="79" spans="1:13" ht="15.75">
      <c r="A79" s="377" t="s">
        <v>457</v>
      </c>
      <c r="B79" s="377"/>
      <c r="C79" s="377"/>
      <c r="D79" s="377"/>
      <c r="E79" s="377"/>
      <c r="F79" s="377"/>
      <c r="H79" s="362"/>
      <c r="I79" s="363"/>
      <c r="M79" s="365"/>
    </row>
    <row r="80" spans="1:13" ht="16.5" thickBot="1">
      <c r="A80" s="36"/>
      <c r="B80" s="36"/>
      <c r="C80" s="36"/>
      <c r="D80" s="36"/>
      <c r="E80" s="36"/>
      <c r="F80" s="36"/>
      <c r="H80" s="362"/>
      <c r="I80" s="363"/>
      <c r="M80" s="365"/>
    </row>
    <row r="81" spans="1:13" ht="13.5" thickBot="1">
      <c r="A81" s="56" t="s">
        <v>109</v>
      </c>
      <c r="B81" s="57" t="s">
        <v>208</v>
      </c>
      <c r="C81" s="57" t="s">
        <v>100</v>
      </c>
      <c r="D81" s="57" t="s">
        <v>101</v>
      </c>
      <c r="E81" s="72" t="s">
        <v>450</v>
      </c>
      <c r="F81" s="368">
        <v>194700</v>
      </c>
      <c r="H81" s="362"/>
      <c r="I81" s="363"/>
      <c r="M81" s="365"/>
    </row>
    <row r="82" spans="1:13" ht="12.75">
      <c r="A82" s="378" t="s">
        <v>458</v>
      </c>
      <c r="B82" s="378"/>
      <c r="C82" s="378"/>
      <c r="D82" s="378"/>
      <c r="E82" s="378"/>
      <c r="F82" s="378"/>
      <c r="H82" s="362"/>
      <c r="I82" s="363"/>
      <c r="M82" s="365"/>
    </row>
    <row r="83" spans="1:13" ht="15.75">
      <c r="A83" s="377" t="s">
        <v>466</v>
      </c>
      <c r="B83" s="377"/>
      <c r="C83" s="377"/>
      <c r="D83" s="377"/>
      <c r="E83" s="377"/>
      <c r="F83" s="377"/>
      <c r="H83" s="362"/>
      <c r="I83" s="363"/>
      <c r="M83" s="365"/>
    </row>
    <row r="84" spans="1:13" ht="16.5" thickBot="1">
      <c r="A84" s="36"/>
      <c r="B84" s="36"/>
      <c r="C84" s="36"/>
      <c r="D84" s="36"/>
      <c r="E84" s="36"/>
      <c r="F84" s="36"/>
      <c r="H84" s="362"/>
      <c r="I84" s="363"/>
      <c r="M84" s="365"/>
    </row>
    <row r="85" spans="1:13" ht="13.5" thickBot="1">
      <c r="A85" s="56" t="s">
        <v>109</v>
      </c>
      <c r="B85" s="57" t="s">
        <v>207</v>
      </c>
      <c r="C85" s="57" t="s">
        <v>104</v>
      </c>
      <c r="D85" s="57" t="s">
        <v>99</v>
      </c>
      <c r="E85" s="72" t="s">
        <v>450</v>
      </c>
      <c r="F85" s="368">
        <v>2960</v>
      </c>
      <c r="H85" s="362"/>
      <c r="I85" s="363"/>
      <c r="M85" s="365"/>
    </row>
    <row r="86" spans="1:9" ht="13.5" thickBot="1">
      <c r="A86" s="58"/>
      <c r="B86" s="59"/>
      <c r="C86" s="59"/>
      <c r="D86" s="59"/>
      <c r="E86" s="224"/>
      <c r="F86" s="225"/>
      <c r="H86" s="362"/>
      <c r="I86" s="360"/>
    </row>
    <row r="87" spans="1:6" ht="12.75">
      <c r="A87" s="378" t="s">
        <v>467</v>
      </c>
      <c r="B87" s="378"/>
      <c r="C87" s="378"/>
      <c r="D87" s="378"/>
      <c r="E87" s="378"/>
      <c r="F87" s="378"/>
    </row>
  </sheetData>
  <mergeCells count="54">
    <mergeCell ref="A2:F2"/>
    <mergeCell ref="A3:F3"/>
    <mergeCell ref="A5:A6"/>
    <mergeCell ref="B5:B6"/>
    <mergeCell ref="C5:C6"/>
    <mergeCell ref="D5:D6"/>
    <mergeCell ref="A14:F14"/>
    <mergeCell ref="A23:F23"/>
    <mergeCell ref="A31:F31"/>
    <mergeCell ref="A32:F32"/>
    <mergeCell ref="A34:A35"/>
    <mergeCell ref="B34:B35"/>
    <mergeCell ref="C34:C35"/>
    <mergeCell ref="D34:D35"/>
    <mergeCell ref="A39:F39"/>
    <mergeCell ref="A40:F40"/>
    <mergeCell ref="A41:A42"/>
    <mergeCell ref="B41:B42"/>
    <mergeCell ref="C41:C42"/>
    <mergeCell ref="D41:D42"/>
    <mergeCell ref="A46:F46"/>
    <mergeCell ref="A47:F47"/>
    <mergeCell ref="A48:A49"/>
    <mergeCell ref="B48:B49"/>
    <mergeCell ref="C48:C49"/>
    <mergeCell ref="D48:D49"/>
    <mergeCell ref="A51:F51"/>
    <mergeCell ref="A52:F53"/>
    <mergeCell ref="A54:A55"/>
    <mergeCell ref="B54:B55"/>
    <mergeCell ref="C54:C55"/>
    <mergeCell ref="D54:D55"/>
    <mergeCell ref="D67:D68"/>
    <mergeCell ref="A58:F58"/>
    <mergeCell ref="A59:F59"/>
    <mergeCell ref="A60:A61"/>
    <mergeCell ref="B60:B61"/>
    <mergeCell ref="C60:C61"/>
    <mergeCell ref="D60:D61"/>
    <mergeCell ref="A87:F87"/>
    <mergeCell ref="A72:F72"/>
    <mergeCell ref="A73:F73"/>
    <mergeCell ref="A76:F76"/>
    <mergeCell ref="A78:F78"/>
    <mergeCell ref="H5:I5"/>
    <mergeCell ref="A79:F79"/>
    <mergeCell ref="A82:F82"/>
    <mergeCell ref="A83:F83"/>
    <mergeCell ref="A64:F64"/>
    <mergeCell ref="A65:F65"/>
    <mergeCell ref="A66:F66"/>
    <mergeCell ref="A67:A68"/>
    <mergeCell ref="B67:B68"/>
    <mergeCell ref="C67:C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F21" activeCellId="7" sqref="E5 E6 E7 F10 F11 F13 F17 F21"/>
    </sheetView>
  </sheetViews>
  <sheetFormatPr defaultColWidth="9.33203125" defaultRowHeight="12.75"/>
  <cols>
    <col min="1" max="1" width="32" style="0" customWidth="1"/>
    <col min="2" max="2" width="28.66015625" style="0" customWidth="1"/>
    <col min="3" max="3" width="22.5" style="0" customWidth="1"/>
    <col min="4" max="4" width="20.66015625" style="0" customWidth="1"/>
    <col min="5" max="5" width="22" style="0" customWidth="1"/>
    <col min="6" max="6" width="14.5" style="0" customWidth="1"/>
    <col min="8" max="8" width="19.33203125" style="0" customWidth="1"/>
  </cols>
  <sheetData>
    <row r="1" spans="1:6" ht="19.5">
      <c r="A1" s="379" t="s">
        <v>541</v>
      </c>
      <c r="B1" s="379"/>
      <c r="C1" s="379"/>
      <c r="D1" s="379"/>
      <c r="E1" s="379"/>
      <c r="F1" s="379"/>
    </row>
    <row r="2" spans="1:6" ht="16.5" thickBot="1">
      <c r="A2" s="377" t="s">
        <v>454</v>
      </c>
      <c r="B2" s="377"/>
      <c r="C2" s="377"/>
      <c r="D2" s="377"/>
      <c r="E2" s="377"/>
      <c r="F2" s="377"/>
    </row>
    <row r="3" spans="1:6" ht="22.5">
      <c r="A3" s="380" t="s">
        <v>85</v>
      </c>
      <c r="B3" s="382" t="s">
        <v>84</v>
      </c>
      <c r="C3" s="382" t="s">
        <v>86</v>
      </c>
      <c r="D3" s="384" t="s">
        <v>480</v>
      </c>
      <c r="E3" s="41" t="s">
        <v>371</v>
      </c>
      <c r="F3" s="42" t="s">
        <v>371</v>
      </c>
    </row>
    <row r="4" spans="1:6" ht="45.75" thickBot="1">
      <c r="A4" s="381"/>
      <c r="B4" s="383"/>
      <c r="C4" s="383"/>
      <c r="D4" s="385"/>
      <c r="E4" s="43" t="s">
        <v>173</v>
      </c>
      <c r="F4" s="44" t="s">
        <v>174</v>
      </c>
    </row>
    <row r="5" spans="1:6" ht="12.75">
      <c r="A5" s="33" t="s">
        <v>109</v>
      </c>
      <c r="B5" s="34" t="s">
        <v>207</v>
      </c>
      <c r="C5" s="34" t="s">
        <v>104</v>
      </c>
      <c r="D5" s="34" t="s">
        <v>99</v>
      </c>
      <c r="E5" s="787">
        <v>144540</v>
      </c>
      <c r="F5" s="222"/>
    </row>
    <row r="6" spans="1:6" ht="12.75">
      <c r="A6" s="46" t="s">
        <v>109</v>
      </c>
      <c r="B6" s="47" t="s">
        <v>208</v>
      </c>
      <c r="C6" s="47" t="s">
        <v>100</v>
      </c>
      <c r="D6" s="47" t="s">
        <v>101</v>
      </c>
      <c r="E6" s="788">
        <v>141240</v>
      </c>
      <c r="F6" s="221"/>
    </row>
    <row r="7" spans="1:6" ht="26.25" thickBot="1">
      <c r="A7" s="30" t="s">
        <v>560</v>
      </c>
      <c r="B7" s="31" t="s">
        <v>207</v>
      </c>
      <c r="C7" s="31" t="s">
        <v>104</v>
      </c>
      <c r="D7" s="31" t="s">
        <v>99</v>
      </c>
      <c r="E7" s="789">
        <v>156420</v>
      </c>
      <c r="F7" s="219"/>
    </row>
    <row r="8" spans="1:6" ht="12.75">
      <c r="A8" s="378" t="s">
        <v>213</v>
      </c>
      <c r="B8" s="378"/>
      <c r="C8" s="378"/>
      <c r="D8" s="378"/>
      <c r="E8" s="378"/>
      <c r="F8" s="378"/>
    </row>
    <row r="9" spans="1:6" ht="16.5" thickBot="1">
      <c r="A9" s="377" t="s">
        <v>455</v>
      </c>
      <c r="B9" s="377"/>
      <c r="C9" s="377"/>
      <c r="D9" s="377"/>
      <c r="E9" s="377"/>
      <c r="F9" s="377"/>
    </row>
    <row r="10" spans="1:6" ht="13.5" thickBot="1">
      <c r="A10" s="56" t="s">
        <v>109</v>
      </c>
      <c r="B10" s="57" t="s">
        <v>207</v>
      </c>
      <c r="C10" s="57" t="s">
        <v>104</v>
      </c>
      <c r="D10" s="57" t="s">
        <v>99</v>
      </c>
      <c r="E10" s="72" t="s">
        <v>450</v>
      </c>
      <c r="F10" s="790">
        <v>190740</v>
      </c>
    </row>
    <row r="11" spans="1:6" ht="13.5" thickBot="1">
      <c r="A11" s="26" t="s">
        <v>109</v>
      </c>
      <c r="B11" s="57" t="s">
        <v>208</v>
      </c>
      <c r="C11" s="31" t="s">
        <v>100</v>
      </c>
      <c r="D11" s="31" t="s">
        <v>101</v>
      </c>
      <c r="E11" s="32" t="s">
        <v>450</v>
      </c>
      <c r="F11" s="791">
        <v>166320</v>
      </c>
    </row>
    <row r="12" spans="1:6" ht="16.5" thickBot="1">
      <c r="A12" s="377" t="s">
        <v>456</v>
      </c>
      <c r="B12" s="377"/>
      <c r="C12" s="377"/>
      <c r="D12" s="377"/>
      <c r="E12" s="377"/>
      <c r="F12" s="377"/>
    </row>
    <row r="13" spans="1:6" ht="13.5" thickBot="1">
      <c r="A13" s="56" t="s">
        <v>109</v>
      </c>
      <c r="B13" s="57" t="s">
        <v>207</v>
      </c>
      <c r="C13" s="57" t="s">
        <v>104</v>
      </c>
      <c r="D13" s="291" t="s">
        <v>99</v>
      </c>
      <c r="E13" s="72"/>
      <c r="F13" s="792">
        <v>194040</v>
      </c>
    </row>
    <row r="14" spans="1:6" ht="12.75">
      <c r="A14" s="378" t="s">
        <v>465</v>
      </c>
      <c r="B14" s="378"/>
      <c r="C14" s="378"/>
      <c r="D14" s="378"/>
      <c r="E14" s="378"/>
      <c r="F14" s="378"/>
    </row>
    <row r="15" spans="1:6" ht="15.75">
      <c r="A15" s="377" t="s">
        <v>457</v>
      </c>
      <c r="B15" s="377"/>
      <c r="C15" s="377"/>
      <c r="D15" s="377"/>
      <c r="E15" s="377"/>
      <c r="F15" s="377"/>
    </row>
    <row r="16" spans="1:6" ht="16.5" thickBot="1">
      <c r="A16" s="36"/>
      <c r="B16" s="36"/>
      <c r="C16" s="36"/>
      <c r="D16" s="36"/>
      <c r="E16" s="36"/>
      <c r="F16" s="36"/>
    </row>
    <row r="17" spans="1:6" ht="13.5" thickBot="1">
      <c r="A17" s="56" t="s">
        <v>109</v>
      </c>
      <c r="B17" s="57" t="s">
        <v>208</v>
      </c>
      <c r="C17" s="57" t="s">
        <v>100</v>
      </c>
      <c r="D17" s="57" t="s">
        <v>101</v>
      </c>
      <c r="E17" s="72" t="s">
        <v>450</v>
      </c>
      <c r="F17" s="790">
        <v>194700</v>
      </c>
    </row>
    <row r="18" spans="1:6" ht="12.75">
      <c r="A18" s="378" t="s">
        <v>458</v>
      </c>
      <c r="B18" s="378"/>
      <c r="C18" s="378"/>
      <c r="D18" s="378"/>
      <c r="E18" s="378"/>
      <c r="F18" s="378"/>
    </row>
    <row r="19" spans="1:6" ht="15.75">
      <c r="A19" s="377" t="s">
        <v>466</v>
      </c>
      <c r="B19" s="377"/>
      <c r="C19" s="377"/>
      <c r="D19" s="377"/>
      <c r="E19" s="377"/>
      <c r="F19" s="377"/>
    </row>
    <row r="20" spans="1:6" ht="16.5" thickBot="1">
      <c r="A20" s="36"/>
      <c r="B20" s="36"/>
      <c r="C20" s="36"/>
      <c r="D20" s="36"/>
      <c r="E20" s="36"/>
      <c r="F20" s="36"/>
    </row>
    <row r="21" spans="1:6" ht="13.5" thickBot="1">
      <c r="A21" s="56" t="s">
        <v>109</v>
      </c>
      <c r="B21" s="57" t="s">
        <v>207</v>
      </c>
      <c r="C21" s="57" t="s">
        <v>104</v>
      </c>
      <c r="D21" s="57" t="s">
        <v>99</v>
      </c>
      <c r="E21" s="72" t="s">
        <v>450</v>
      </c>
      <c r="F21" s="790">
        <v>195360</v>
      </c>
    </row>
    <row r="22" spans="1:6" ht="13.5" thickBot="1">
      <c r="A22" s="58"/>
      <c r="B22" s="59"/>
      <c r="C22" s="59"/>
      <c r="D22" s="59"/>
      <c r="E22" s="224"/>
      <c r="F22" s="225"/>
    </row>
    <row r="23" spans="1:6" ht="12.75">
      <c r="A23" s="378" t="s">
        <v>467</v>
      </c>
      <c r="B23" s="378"/>
      <c r="C23" s="378"/>
      <c r="D23" s="378"/>
      <c r="E23" s="378"/>
      <c r="F23" s="378"/>
    </row>
  </sheetData>
  <mergeCells count="14">
    <mergeCell ref="A15:F15"/>
    <mergeCell ref="A18:F18"/>
    <mergeCell ref="A19:F19"/>
    <mergeCell ref="A23:F23"/>
    <mergeCell ref="A8:F8"/>
    <mergeCell ref="A9:F9"/>
    <mergeCell ref="A12:F12"/>
    <mergeCell ref="A14:F14"/>
    <mergeCell ref="A1:F1"/>
    <mergeCell ref="A2:F2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</sheetPr>
  <dimension ref="A1:G889"/>
  <sheetViews>
    <sheetView view="pageBreakPreview" zoomScaleSheetLayoutView="100" workbookViewId="0" topLeftCell="A209">
      <selection activeCell="H219" sqref="H219"/>
    </sheetView>
  </sheetViews>
  <sheetFormatPr defaultColWidth="9.33203125" defaultRowHeight="12.75"/>
  <cols>
    <col min="1" max="1" width="36.5" style="1" customWidth="1"/>
    <col min="2" max="2" width="16.5" style="1" customWidth="1"/>
    <col min="3" max="3" width="14.66015625" style="1" customWidth="1"/>
    <col min="4" max="4" width="19.5" style="1" customWidth="1"/>
    <col min="5" max="5" width="12.5" style="1" customWidth="1"/>
    <col min="6" max="6" width="13.66015625" style="1" customWidth="1"/>
    <col min="7" max="7" width="9.33203125" style="281" customWidth="1"/>
    <col min="8" max="16384" width="9.33203125" style="1" customWidth="1"/>
  </cols>
  <sheetData>
    <row r="1" spans="1:7" s="15" customFormat="1" ht="15.75">
      <c r="A1" s="13"/>
      <c r="B1" s="13"/>
      <c r="C1" s="14"/>
      <c r="D1" s="639"/>
      <c r="E1" s="639"/>
      <c r="F1" s="639"/>
      <c r="G1" s="280"/>
    </row>
    <row r="2" spans="1:7" s="15" customFormat="1" ht="15" customHeight="1">
      <c r="A2" s="13"/>
      <c r="B2" s="16"/>
      <c r="C2" s="14"/>
      <c r="D2" s="645"/>
      <c r="E2" s="645"/>
      <c r="F2" s="645"/>
      <c r="G2" s="280"/>
    </row>
    <row r="3" spans="1:7" s="15" customFormat="1" ht="15" customHeight="1">
      <c r="A3" s="640"/>
      <c r="B3" s="640"/>
      <c r="C3" s="14"/>
      <c r="D3" s="645"/>
      <c r="E3" s="645"/>
      <c r="F3" s="645"/>
      <c r="G3" s="280"/>
    </row>
    <row r="4" spans="1:7" s="15" customFormat="1" ht="15" customHeight="1">
      <c r="A4" s="643"/>
      <c r="B4" s="643"/>
      <c r="C4" s="14"/>
      <c r="D4" s="14"/>
      <c r="E4" s="641"/>
      <c r="F4" s="641"/>
      <c r="G4" s="280"/>
    </row>
    <row r="5" spans="1:7" s="15" customFormat="1" ht="12.75" customHeight="1">
      <c r="A5" s="644"/>
      <c r="B5" s="644"/>
      <c r="C5" s="17"/>
      <c r="D5" s="17"/>
      <c r="E5" s="642" t="s">
        <v>428</v>
      </c>
      <c r="F5" s="642"/>
      <c r="G5" s="280"/>
    </row>
    <row r="6" spans="1:7" s="15" customFormat="1" ht="15.75" customHeight="1">
      <c r="A6" s="38"/>
      <c r="B6" s="681" t="s">
        <v>237</v>
      </c>
      <c r="C6" s="681"/>
      <c r="D6" s="681"/>
      <c r="E6" s="18"/>
      <c r="F6" s="39" t="s">
        <v>726</v>
      </c>
      <c r="G6" s="280"/>
    </row>
    <row r="7" spans="1:7" s="15" customFormat="1" ht="12.75" customHeight="1">
      <c r="A7" s="643"/>
      <c r="B7" s="643"/>
      <c r="C7" s="18"/>
      <c r="D7" s="18"/>
      <c r="E7" s="18"/>
      <c r="F7" s="39"/>
      <c r="G7" s="280"/>
    </row>
    <row r="8" spans="1:7" s="15" customFormat="1" ht="12.75" customHeight="1">
      <c r="A8" s="644"/>
      <c r="B8" s="644"/>
      <c r="C8" s="674" t="s">
        <v>144</v>
      </c>
      <c r="D8" s="674"/>
      <c r="E8" s="677" t="s">
        <v>427</v>
      </c>
      <c r="F8" s="674"/>
      <c r="G8" s="280"/>
    </row>
    <row r="9" spans="1:7" ht="4.5" customHeight="1">
      <c r="A9" s="2"/>
      <c r="B9" s="3"/>
      <c r="C9" s="3"/>
      <c r="D9" s="3"/>
      <c r="E9" s="3"/>
      <c r="F9" s="3"/>
      <c r="G9" s="318"/>
    </row>
    <row r="10" spans="1:6" ht="15.75" customHeight="1">
      <c r="A10" s="379" t="s">
        <v>571</v>
      </c>
      <c r="B10" s="379"/>
      <c r="C10" s="379"/>
      <c r="D10" s="379"/>
      <c r="E10" s="379"/>
      <c r="F10" s="379"/>
    </row>
    <row r="11" spans="1:6" ht="15.75" customHeight="1" thickBot="1">
      <c r="A11" s="387" t="s">
        <v>542</v>
      </c>
      <c r="B11" s="387"/>
      <c r="C11" s="387"/>
      <c r="D11" s="387"/>
      <c r="E11" s="387"/>
      <c r="F11" s="387"/>
    </row>
    <row r="12" spans="1:6" ht="13.5" customHeight="1">
      <c r="A12" s="380" t="s">
        <v>85</v>
      </c>
      <c r="B12" s="382" t="s">
        <v>84</v>
      </c>
      <c r="C12" s="382" t="s">
        <v>86</v>
      </c>
      <c r="D12" s="384" t="s">
        <v>480</v>
      </c>
      <c r="E12" s="41" t="s">
        <v>172</v>
      </c>
      <c r="F12" s="42" t="s">
        <v>172</v>
      </c>
    </row>
    <row r="13" spans="1:6" ht="24" customHeight="1" thickBot="1">
      <c r="A13" s="388"/>
      <c r="B13" s="389"/>
      <c r="C13" s="389"/>
      <c r="D13" s="390"/>
      <c r="E13" s="43" t="s">
        <v>173</v>
      </c>
      <c r="F13" s="44" t="s">
        <v>174</v>
      </c>
    </row>
    <row r="14" spans="1:6" ht="14.25" customHeight="1">
      <c r="A14" s="33" t="s">
        <v>189</v>
      </c>
      <c r="B14" s="34" t="s">
        <v>190</v>
      </c>
      <c r="C14" s="34" t="s">
        <v>87</v>
      </c>
      <c r="D14" s="34" t="s">
        <v>90</v>
      </c>
      <c r="E14" s="177">
        <v>3300</v>
      </c>
      <c r="F14" s="178">
        <v>4250</v>
      </c>
    </row>
    <row r="15" spans="1:6" ht="13.5" thickBot="1">
      <c r="A15" s="58" t="s">
        <v>106</v>
      </c>
      <c r="B15" s="59" t="s">
        <v>191</v>
      </c>
      <c r="C15" s="59" t="s">
        <v>94</v>
      </c>
      <c r="D15" s="59" t="s">
        <v>95</v>
      </c>
      <c r="E15" s="185">
        <v>2800</v>
      </c>
      <c r="F15" s="186">
        <v>3480</v>
      </c>
    </row>
    <row r="16" spans="1:6" ht="49.5" customHeight="1">
      <c r="A16" s="378" t="s">
        <v>233</v>
      </c>
      <c r="B16" s="378"/>
      <c r="C16" s="378"/>
      <c r="D16" s="378"/>
      <c r="E16" s="378"/>
      <c r="F16" s="378"/>
    </row>
    <row r="17" spans="1:6" ht="18" customHeight="1">
      <c r="A17" s="379" t="s">
        <v>186</v>
      </c>
      <c r="B17" s="379"/>
      <c r="C17" s="379"/>
      <c r="D17" s="379"/>
      <c r="E17" s="379"/>
      <c r="F17" s="379"/>
    </row>
    <row r="18" spans="1:6" ht="15.75" customHeight="1" thickBot="1">
      <c r="A18" s="387" t="s">
        <v>542</v>
      </c>
      <c r="B18" s="387"/>
      <c r="C18" s="387"/>
      <c r="D18" s="387"/>
      <c r="E18" s="387"/>
      <c r="F18" s="387"/>
    </row>
    <row r="19" spans="1:6" ht="13.5" customHeight="1">
      <c r="A19" s="380" t="s">
        <v>85</v>
      </c>
      <c r="B19" s="382" t="s">
        <v>84</v>
      </c>
      <c r="C19" s="382" t="s">
        <v>86</v>
      </c>
      <c r="D19" s="384" t="s">
        <v>480</v>
      </c>
      <c r="E19" s="41" t="s">
        <v>172</v>
      </c>
      <c r="F19" s="42" t="s">
        <v>172</v>
      </c>
    </row>
    <row r="20" spans="1:6" ht="24" customHeight="1" thickBot="1">
      <c r="A20" s="388"/>
      <c r="B20" s="389"/>
      <c r="C20" s="389"/>
      <c r="D20" s="390"/>
      <c r="E20" s="43" t="s">
        <v>173</v>
      </c>
      <c r="F20" s="44" t="s">
        <v>174</v>
      </c>
    </row>
    <row r="21" spans="1:6" ht="14.25" customHeight="1">
      <c r="A21" s="33" t="s">
        <v>189</v>
      </c>
      <c r="B21" s="34" t="s">
        <v>190</v>
      </c>
      <c r="C21" s="34" t="s">
        <v>87</v>
      </c>
      <c r="D21" s="34" t="s">
        <v>182</v>
      </c>
      <c r="E21" s="45"/>
      <c r="F21" s="178">
        <v>5660</v>
      </c>
    </row>
    <row r="22" spans="1:6" ht="14.25" customHeight="1">
      <c r="A22" s="46" t="s">
        <v>105</v>
      </c>
      <c r="B22" s="47" t="s">
        <v>190</v>
      </c>
      <c r="C22" s="47" t="s">
        <v>87</v>
      </c>
      <c r="D22" s="47" t="s">
        <v>182</v>
      </c>
      <c r="E22" s="48"/>
      <c r="F22" s="172">
        <v>5660</v>
      </c>
    </row>
    <row r="23" spans="1:6" ht="12.75">
      <c r="A23" s="46" t="s">
        <v>189</v>
      </c>
      <c r="B23" s="47" t="s">
        <v>190</v>
      </c>
      <c r="C23" s="47" t="s">
        <v>87</v>
      </c>
      <c r="D23" s="47" t="s">
        <v>89</v>
      </c>
      <c r="E23" s="48"/>
      <c r="F23" s="172">
        <v>4460</v>
      </c>
    </row>
    <row r="24" spans="1:6" ht="12.75">
      <c r="A24" s="46" t="s">
        <v>105</v>
      </c>
      <c r="B24" s="47" t="s">
        <v>190</v>
      </c>
      <c r="C24" s="47" t="s">
        <v>87</v>
      </c>
      <c r="D24" s="47" t="s">
        <v>89</v>
      </c>
      <c r="E24" s="48"/>
      <c r="F24" s="172">
        <v>4460</v>
      </c>
    </row>
    <row r="25" spans="1:6" ht="12.75">
      <c r="A25" s="46" t="s">
        <v>189</v>
      </c>
      <c r="B25" s="47" t="s">
        <v>190</v>
      </c>
      <c r="C25" s="47" t="s">
        <v>87</v>
      </c>
      <c r="D25" s="47" t="s">
        <v>90</v>
      </c>
      <c r="E25" s="171">
        <v>3070</v>
      </c>
      <c r="F25" s="172">
        <v>4020</v>
      </c>
    </row>
    <row r="26" spans="1:6" ht="13.5" thickBot="1">
      <c r="A26" s="26" t="s">
        <v>105</v>
      </c>
      <c r="B26" s="31" t="s">
        <v>190</v>
      </c>
      <c r="C26" s="31" t="s">
        <v>87</v>
      </c>
      <c r="D26" s="31" t="s">
        <v>90</v>
      </c>
      <c r="E26" s="173">
        <v>3070</v>
      </c>
      <c r="F26" s="174">
        <v>4020</v>
      </c>
    </row>
    <row r="27" spans="1:6" ht="13.5" thickBot="1">
      <c r="A27" s="49" t="s">
        <v>189</v>
      </c>
      <c r="B27" s="50" t="s">
        <v>177</v>
      </c>
      <c r="C27" s="50" t="s">
        <v>91</v>
      </c>
      <c r="D27" s="50" t="s">
        <v>95</v>
      </c>
      <c r="E27" s="175">
        <v>2790</v>
      </c>
      <c r="F27" s="176">
        <v>3640</v>
      </c>
    </row>
    <row r="28" spans="1:6" ht="12.75">
      <c r="A28" s="33" t="s">
        <v>106</v>
      </c>
      <c r="B28" s="34" t="s">
        <v>191</v>
      </c>
      <c r="C28" s="34" t="s">
        <v>94</v>
      </c>
      <c r="D28" s="34" t="s">
        <v>95</v>
      </c>
      <c r="E28" s="177">
        <v>2590</v>
      </c>
      <c r="F28" s="178">
        <v>3270</v>
      </c>
    </row>
    <row r="29" spans="1:6" ht="13.5" thickBot="1">
      <c r="A29" s="26" t="s">
        <v>375</v>
      </c>
      <c r="B29" s="31" t="s">
        <v>191</v>
      </c>
      <c r="C29" s="31" t="s">
        <v>94</v>
      </c>
      <c r="D29" s="31" t="s">
        <v>95</v>
      </c>
      <c r="E29" s="173">
        <v>2590</v>
      </c>
      <c r="F29" s="174">
        <v>3270</v>
      </c>
    </row>
    <row r="30" spans="1:6" ht="12.75">
      <c r="A30" s="51" t="s">
        <v>106</v>
      </c>
      <c r="B30" s="52" t="s">
        <v>192</v>
      </c>
      <c r="C30" s="52" t="s">
        <v>96</v>
      </c>
      <c r="D30" s="52" t="s">
        <v>95</v>
      </c>
      <c r="E30" s="179">
        <v>2320</v>
      </c>
      <c r="F30" s="180">
        <v>2810</v>
      </c>
    </row>
    <row r="31" spans="1:6" ht="13.5" thickBot="1">
      <c r="A31" s="26" t="s">
        <v>375</v>
      </c>
      <c r="B31" s="31" t="s">
        <v>192</v>
      </c>
      <c r="C31" s="31" t="s">
        <v>96</v>
      </c>
      <c r="D31" s="31" t="s">
        <v>95</v>
      </c>
      <c r="E31" s="173">
        <v>2320</v>
      </c>
      <c r="F31" s="174">
        <v>2810</v>
      </c>
    </row>
    <row r="32" spans="1:6" ht="61.5" customHeight="1">
      <c r="A32" s="378" t="s">
        <v>234</v>
      </c>
      <c r="B32" s="378"/>
      <c r="C32" s="378"/>
      <c r="D32" s="378"/>
      <c r="E32" s="378"/>
      <c r="F32" s="378"/>
    </row>
    <row r="33" spans="1:6" ht="17.25" customHeight="1" thickBot="1">
      <c r="A33" s="387" t="s">
        <v>460</v>
      </c>
      <c r="B33" s="387"/>
      <c r="C33" s="387"/>
      <c r="D33" s="387"/>
      <c r="E33" s="387"/>
      <c r="F33" s="387"/>
    </row>
    <row r="34" spans="1:6" ht="0.75" customHeight="1">
      <c r="A34" s="274"/>
      <c r="B34" s="275"/>
      <c r="C34" s="275"/>
      <c r="D34" s="275"/>
      <c r="E34" s="275"/>
      <c r="F34" s="276"/>
    </row>
    <row r="35" spans="1:6" ht="13.5" customHeight="1">
      <c r="A35" s="51" t="s">
        <v>552</v>
      </c>
      <c r="B35" s="52" t="s">
        <v>190</v>
      </c>
      <c r="C35" s="52" t="s">
        <v>87</v>
      </c>
      <c r="D35" s="52" t="s">
        <v>90</v>
      </c>
      <c r="E35" s="179">
        <v>2770</v>
      </c>
      <c r="F35" s="180">
        <v>3720</v>
      </c>
    </row>
    <row r="36" spans="1:6" ht="13.5" customHeight="1">
      <c r="A36" s="46" t="s">
        <v>545</v>
      </c>
      <c r="B36" s="47" t="s">
        <v>438</v>
      </c>
      <c r="C36" s="47" t="s">
        <v>94</v>
      </c>
      <c r="D36" s="47" t="s">
        <v>92</v>
      </c>
      <c r="E36" s="171">
        <v>1925</v>
      </c>
      <c r="F36" s="172">
        <v>2310</v>
      </c>
    </row>
    <row r="37" spans="1:6" ht="13.5" customHeight="1">
      <c r="A37" s="46" t="s">
        <v>545</v>
      </c>
      <c r="B37" s="47" t="s">
        <v>206</v>
      </c>
      <c r="C37" s="47" t="s">
        <v>96</v>
      </c>
      <c r="D37" s="47" t="s">
        <v>92</v>
      </c>
      <c r="E37" s="171">
        <v>1750</v>
      </c>
      <c r="F37" s="172">
        <v>2050</v>
      </c>
    </row>
    <row r="38" spans="1:6" ht="13.5" customHeight="1">
      <c r="A38" s="46" t="s">
        <v>546</v>
      </c>
      <c r="B38" s="47" t="s">
        <v>207</v>
      </c>
      <c r="C38" s="47" t="s">
        <v>439</v>
      </c>
      <c r="D38" s="47" t="s">
        <v>101</v>
      </c>
      <c r="E38" s="171">
        <v>1380</v>
      </c>
      <c r="F38" s="172">
        <v>1540</v>
      </c>
    </row>
    <row r="39" spans="1:6" ht="13.5" customHeight="1" thickBot="1">
      <c r="A39" s="26" t="s">
        <v>546</v>
      </c>
      <c r="B39" s="31" t="s">
        <v>208</v>
      </c>
      <c r="C39" s="31" t="s">
        <v>100</v>
      </c>
      <c r="D39" s="31" t="s">
        <v>101</v>
      </c>
      <c r="E39" s="173">
        <v>1220</v>
      </c>
      <c r="F39" s="174">
        <v>1330</v>
      </c>
    </row>
    <row r="40" spans="1:6" ht="36.75" customHeight="1">
      <c r="A40" s="378" t="s">
        <v>547</v>
      </c>
      <c r="B40" s="378"/>
      <c r="C40" s="378"/>
      <c r="D40" s="378"/>
      <c r="E40" s="378"/>
      <c r="F40" s="378"/>
    </row>
    <row r="41" spans="1:6" ht="16.5" customHeight="1" thickBot="1">
      <c r="A41" s="387" t="s">
        <v>543</v>
      </c>
      <c r="B41" s="387"/>
      <c r="C41" s="387"/>
      <c r="D41" s="387"/>
      <c r="E41" s="387"/>
      <c r="F41" s="387"/>
    </row>
    <row r="42" spans="1:6" ht="12.75">
      <c r="A42" s="33" t="s">
        <v>193</v>
      </c>
      <c r="B42" s="34" t="s">
        <v>190</v>
      </c>
      <c r="C42" s="34" t="s">
        <v>87</v>
      </c>
      <c r="D42" s="34" t="s">
        <v>182</v>
      </c>
      <c r="E42" s="177"/>
      <c r="F42" s="178">
        <v>8390</v>
      </c>
    </row>
    <row r="43" spans="1:6" ht="12.75">
      <c r="A43" s="46" t="s">
        <v>193</v>
      </c>
      <c r="B43" s="47" t="s">
        <v>190</v>
      </c>
      <c r="C43" s="47" t="s">
        <v>87</v>
      </c>
      <c r="D43" s="47" t="s">
        <v>89</v>
      </c>
      <c r="E43" s="171"/>
      <c r="F43" s="172">
        <v>7190</v>
      </c>
    </row>
    <row r="44" spans="1:6" ht="13.5" thickBot="1">
      <c r="A44" s="54" t="s">
        <v>193</v>
      </c>
      <c r="B44" s="55" t="s">
        <v>190</v>
      </c>
      <c r="C44" s="55" t="s">
        <v>87</v>
      </c>
      <c r="D44" s="55" t="s">
        <v>90</v>
      </c>
      <c r="E44" s="181">
        <v>5800</v>
      </c>
      <c r="F44" s="182">
        <v>6750</v>
      </c>
    </row>
    <row r="45" spans="1:6" ht="13.5" thickBot="1">
      <c r="A45" s="56" t="s">
        <v>194</v>
      </c>
      <c r="B45" s="57" t="s">
        <v>191</v>
      </c>
      <c r="C45" s="57" t="s">
        <v>94</v>
      </c>
      <c r="D45" s="57" t="s">
        <v>95</v>
      </c>
      <c r="E45" s="183">
        <v>4990</v>
      </c>
      <c r="F45" s="184">
        <v>5640</v>
      </c>
    </row>
    <row r="46" spans="1:6" ht="13.5" thickBot="1">
      <c r="A46" s="58" t="s">
        <v>194</v>
      </c>
      <c r="B46" s="59" t="s">
        <v>195</v>
      </c>
      <c r="C46" s="59" t="s">
        <v>96</v>
      </c>
      <c r="D46" s="59" t="s">
        <v>95</v>
      </c>
      <c r="E46" s="185">
        <v>4650</v>
      </c>
      <c r="F46" s="186">
        <v>5110</v>
      </c>
    </row>
    <row r="47" spans="1:6" ht="48.75" customHeight="1">
      <c r="A47" s="530" t="s">
        <v>235</v>
      </c>
      <c r="B47" s="530"/>
      <c r="C47" s="530"/>
      <c r="D47" s="530"/>
      <c r="E47" s="530"/>
      <c r="F47" s="530"/>
    </row>
    <row r="48" spans="1:6" ht="3.75" customHeight="1" hidden="1">
      <c r="A48" s="60"/>
      <c r="B48" s="60"/>
      <c r="C48" s="60"/>
      <c r="D48" s="60"/>
      <c r="E48" s="60"/>
      <c r="F48" s="60"/>
    </row>
    <row r="49" spans="1:6" ht="17.25" customHeight="1">
      <c r="A49" s="60"/>
      <c r="B49" s="60"/>
      <c r="C49" s="60"/>
      <c r="D49" s="60"/>
      <c r="E49" s="60"/>
      <c r="F49" s="60"/>
    </row>
    <row r="50" spans="1:6" ht="18" customHeight="1" thickBot="1">
      <c r="A50" s="387" t="s">
        <v>451</v>
      </c>
      <c r="B50" s="387"/>
      <c r="C50" s="387"/>
      <c r="D50" s="387"/>
      <c r="E50" s="387"/>
      <c r="F50" s="387"/>
    </row>
    <row r="51" spans="1:6" ht="13.5" customHeight="1">
      <c r="A51" s="380" t="s">
        <v>85</v>
      </c>
      <c r="B51" s="382" t="s">
        <v>84</v>
      </c>
      <c r="C51" s="382" t="s">
        <v>86</v>
      </c>
      <c r="D51" s="384" t="s">
        <v>480</v>
      </c>
      <c r="E51" s="41" t="s">
        <v>172</v>
      </c>
      <c r="F51" s="42" t="s">
        <v>172</v>
      </c>
    </row>
    <row r="52" spans="1:6" ht="24" customHeight="1" thickBot="1">
      <c r="A52" s="388"/>
      <c r="B52" s="389"/>
      <c r="C52" s="389"/>
      <c r="D52" s="390"/>
      <c r="E52" s="43" t="s">
        <v>173</v>
      </c>
      <c r="F52" s="44" t="s">
        <v>174</v>
      </c>
    </row>
    <row r="53" spans="1:6" ht="14.25" customHeight="1">
      <c r="A53" s="33" t="s">
        <v>88</v>
      </c>
      <c r="B53" s="34" t="s">
        <v>190</v>
      </c>
      <c r="C53" s="34" t="s">
        <v>87</v>
      </c>
      <c r="D53" s="34" t="s">
        <v>182</v>
      </c>
      <c r="E53" s="45"/>
      <c r="F53" s="178">
        <v>6680</v>
      </c>
    </row>
    <row r="54" spans="1:6" ht="12.75">
      <c r="A54" s="46" t="s">
        <v>88</v>
      </c>
      <c r="B54" s="47" t="s">
        <v>190</v>
      </c>
      <c r="C54" s="47" t="s">
        <v>87</v>
      </c>
      <c r="D54" s="47" t="s">
        <v>89</v>
      </c>
      <c r="E54" s="48"/>
      <c r="F54" s="172">
        <v>5480</v>
      </c>
    </row>
    <row r="55" spans="1:6" ht="13.5" thickBot="1">
      <c r="A55" s="26" t="s">
        <v>88</v>
      </c>
      <c r="B55" s="31" t="s">
        <v>190</v>
      </c>
      <c r="C55" s="31" t="s">
        <v>87</v>
      </c>
      <c r="D55" s="31" t="s">
        <v>90</v>
      </c>
      <c r="E55" s="173">
        <v>4090</v>
      </c>
      <c r="F55" s="174">
        <v>5040</v>
      </c>
    </row>
    <row r="56" spans="1:6" ht="13.5" thickBot="1">
      <c r="A56" s="61" t="s">
        <v>93</v>
      </c>
      <c r="B56" s="62" t="s">
        <v>191</v>
      </c>
      <c r="C56" s="62" t="s">
        <v>94</v>
      </c>
      <c r="D56" s="62" t="s">
        <v>95</v>
      </c>
      <c r="E56" s="187">
        <v>3590</v>
      </c>
      <c r="F56" s="188">
        <v>4240</v>
      </c>
    </row>
    <row r="57" spans="1:6" ht="13.5" thickBot="1">
      <c r="A57" s="56" t="s">
        <v>93</v>
      </c>
      <c r="B57" s="57" t="s">
        <v>192</v>
      </c>
      <c r="C57" s="57" t="s">
        <v>96</v>
      </c>
      <c r="D57" s="57" t="s">
        <v>95</v>
      </c>
      <c r="E57" s="183">
        <v>3230</v>
      </c>
      <c r="F57" s="184">
        <v>3690</v>
      </c>
    </row>
    <row r="58" spans="1:6" ht="63.75" customHeight="1">
      <c r="A58" s="378" t="s">
        <v>241</v>
      </c>
      <c r="B58" s="378"/>
      <c r="C58" s="378"/>
      <c r="D58" s="378"/>
      <c r="E58" s="378"/>
      <c r="F58" s="378"/>
    </row>
    <row r="59" spans="1:6" ht="15" customHeight="1">
      <c r="A59" s="53"/>
      <c r="B59" s="53"/>
      <c r="C59" s="53"/>
      <c r="D59" s="53"/>
      <c r="E59" s="53"/>
      <c r="F59" s="53"/>
    </row>
    <row r="60" spans="1:6" ht="21" customHeight="1" thickBot="1">
      <c r="A60" s="387" t="s">
        <v>441</v>
      </c>
      <c r="B60" s="387"/>
      <c r="C60" s="387"/>
      <c r="D60" s="387"/>
      <c r="E60" s="387"/>
      <c r="F60" s="387"/>
    </row>
    <row r="61" spans="1:6" ht="13.5" customHeight="1">
      <c r="A61" s="380" t="s">
        <v>85</v>
      </c>
      <c r="B61" s="382" t="s">
        <v>84</v>
      </c>
      <c r="C61" s="382" t="s">
        <v>86</v>
      </c>
      <c r="D61" s="384" t="s">
        <v>480</v>
      </c>
      <c r="E61" s="41" t="s">
        <v>371</v>
      </c>
      <c r="F61" s="42" t="s">
        <v>371</v>
      </c>
    </row>
    <row r="62" spans="1:6" ht="22.5" customHeight="1" thickBot="1">
      <c r="A62" s="388"/>
      <c r="B62" s="389"/>
      <c r="C62" s="389"/>
      <c r="D62" s="390"/>
      <c r="E62" s="63" t="s">
        <v>173</v>
      </c>
      <c r="F62" s="64" t="s">
        <v>174</v>
      </c>
    </row>
    <row r="63" spans="1:6" ht="12.75" customHeight="1">
      <c r="A63" s="51" t="s">
        <v>175</v>
      </c>
      <c r="B63" s="52" t="s">
        <v>176</v>
      </c>
      <c r="C63" s="52" t="s">
        <v>87</v>
      </c>
      <c r="D63" s="52" t="s">
        <v>182</v>
      </c>
      <c r="E63" s="65"/>
      <c r="F63" s="189">
        <v>5725</v>
      </c>
    </row>
    <row r="64" spans="1:6" ht="12.75" customHeight="1">
      <c r="A64" s="54" t="s">
        <v>88</v>
      </c>
      <c r="B64" s="55" t="s">
        <v>176</v>
      </c>
      <c r="C64" s="55" t="s">
        <v>87</v>
      </c>
      <c r="D64" s="55" t="s">
        <v>182</v>
      </c>
      <c r="E64" s="66"/>
      <c r="F64" s="220">
        <v>5620</v>
      </c>
    </row>
    <row r="65" spans="1:6" ht="12.75" customHeight="1">
      <c r="A65" s="46" t="s">
        <v>175</v>
      </c>
      <c r="B65" s="47" t="s">
        <v>176</v>
      </c>
      <c r="C65" s="47" t="s">
        <v>87</v>
      </c>
      <c r="D65" s="47" t="s">
        <v>89</v>
      </c>
      <c r="E65" s="67"/>
      <c r="F65" s="221">
        <v>4875</v>
      </c>
    </row>
    <row r="66" spans="1:6" ht="12.75" customHeight="1">
      <c r="A66" s="46" t="s">
        <v>88</v>
      </c>
      <c r="B66" s="47" t="s">
        <v>176</v>
      </c>
      <c r="C66" s="47" t="s">
        <v>87</v>
      </c>
      <c r="D66" s="47" t="s">
        <v>89</v>
      </c>
      <c r="E66" s="67"/>
      <c r="F66" s="221">
        <v>4770</v>
      </c>
    </row>
    <row r="67" spans="1:6" ht="12.75" customHeight="1">
      <c r="A67" s="51" t="s">
        <v>175</v>
      </c>
      <c r="B67" s="52" t="s">
        <v>176</v>
      </c>
      <c r="C67" s="52" t="s">
        <v>87</v>
      </c>
      <c r="D67" s="52" t="s">
        <v>90</v>
      </c>
      <c r="E67" s="214">
        <v>3875</v>
      </c>
      <c r="F67" s="189">
        <v>4575</v>
      </c>
    </row>
    <row r="68" spans="1:6" ht="12.75" customHeight="1" thickBot="1">
      <c r="A68" s="26" t="s">
        <v>88</v>
      </c>
      <c r="B68" s="31" t="s">
        <v>176</v>
      </c>
      <c r="C68" s="31" t="s">
        <v>87</v>
      </c>
      <c r="D68" s="31" t="s">
        <v>90</v>
      </c>
      <c r="E68" s="215">
        <v>3770</v>
      </c>
      <c r="F68" s="219">
        <v>4470</v>
      </c>
    </row>
    <row r="69" spans="1:6" ht="12.75" customHeight="1">
      <c r="A69" s="51" t="s">
        <v>183</v>
      </c>
      <c r="B69" s="52" t="s">
        <v>177</v>
      </c>
      <c r="C69" s="52" t="s">
        <v>91</v>
      </c>
      <c r="D69" s="52" t="s">
        <v>92</v>
      </c>
      <c r="E69" s="214"/>
      <c r="F69" s="189">
        <v>3890</v>
      </c>
    </row>
    <row r="70" spans="1:6" ht="12.75" customHeight="1" thickBot="1">
      <c r="A70" s="54" t="s">
        <v>93</v>
      </c>
      <c r="B70" s="55" t="s">
        <v>177</v>
      </c>
      <c r="C70" s="55" t="s">
        <v>91</v>
      </c>
      <c r="D70" s="55" t="s">
        <v>92</v>
      </c>
      <c r="E70" s="216"/>
      <c r="F70" s="220">
        <v>3765</v>
      </c>
    </row>
    <row r="71" spans="1:6" ht="12.75" customHeight="1">
      <c r="A71" s="33" t="s">
        <v>183</v>
      </c>
      <c r="B71" s="34" t="s">
        <v>178</v>
      </c>
      <c r="C71" s="34" t="s">
        <v>94</v>
      </c>
      <c r="D71" s="34" t="s">
        <v>95</v>
      </c>
      <c r="E71" s="217">
        <v>3410</v>
      </c>
      <c r="F71" s="222">
        <v>3940</v>
      </c>
    </row>
    <row r="72" spans="1:6" ht="12.75" customHeight="1">
      <c r="A72" s="46" t="s">
        <v>184</v>
      </c>
      <c r="B72" s="47" t="s">
        <v>178</v>
      </c>
      <c r="C72" s="47" t="s">
        <v>94</v>
      </c>
      <c r="D72" s="47" t="s">
        <v>95</v>
      </c>
      <c r="E72" s="218">
        <v>3255</v>
      </c>
      <c r="F72" s="221">
        <v>3785</v>
      </c>
    </row>
    <row r="73" spans="1:6" ht="12.75" customHeight="1">
      <c r="A73" s="46" t="s">
        <v>183</v>
      </c>
      <c r="B73" s="47" t="s">
        <v>178</v>
      </c>
      <c r="C73" s="47" t="s">
        <v>94</v>
      </c>
      <c r="D73" s="47" t="s">
        <v>92</v>
      </c>
      <c r="E73" s="218">
        <v>2965</v>
      </c>
      <c r="F73" s="221">
        <v>3255</v>
      </c>
    </row>
    <row r="74" spans="1:6" ht="12.75" customHeight="1" thickBot="1">
      <c r="A74" s="26" t="s">
        <v>184</v>
      </c>
      <c r="B74" s="31" t="s">
        <v>178</v>
      </c>
      <c r="C74" s="31" t="s">
        <v>94</v>
      </c>
      <c r="D74" s="31" t="s">
        <v>92</v>
      </c>
      <c r="E74" s="215">
        <v>2790</v>
      </c>
      <c r="F74" s="219">
        <v>3080</v>
      </c>
    </row>
    <row r="75" spans="1:6" ht="12.75" customHeight="1">
      <c r="A75" s="51" t="s">
        <v>185</v>
      </c>
      <c r="B75" s="52" t="s">
        <v>179</v>
      </c>
      <c r="C75" s="52" t="s">
        <v>96</v>
      </c>
      <c r="D75" s="52" t="s">
        <v>92</v>
      </c>
      <c r="E75" s="214">
        <v>2835</v>
      </c>
      <c r="F75" s="189">
        <v>3070</v>
      </c>
    </row>
    <row r="76" spans="1:6" ht="12.75" customHeight="1" thickBot="1">
      <c r="A76" s="54" t="s">
        <v>97</v>
      </c>
      <c r="B76" s="55" t="s">
        <v>179</v>
      </c>
      <c r="C76" s="55" t="s">
        <v>96</v>
      </c>
      <c r="D76" s="55" t="s">
        <v>92</v>
      </c>
      <c r="E76" s="216">
        <v>2625</v>
      </c>
      <c r="F76" s="220">
        <v>2860</v>
      </c>
    </row>
    <row r="77" spans="1:6" ht="12.75" customHeight="1">
      <c r="A77" s="33" t="s">
        <v>185</v>
      </c>
      <c r="B77" s="34" t="s">
        <v>180</v>
      </c>
      <c r="C77" s="34" t="s">
        <v>98</v>
      </c>
      <c r="D77" s="34" t="s">
        <v>99</v>
      </c>
      <c r="E77" s="217">
        <v>2605</v>
      </c>
      <c r="F77" s="222">
        <v>2725</v>
      </c>
    </row>
    <row r="78" spans="1:6" ht="12.75" customHeight="1" thickBot="1">
      <c r="A78" s="26" t="s">
        <v>97</v>
      </c>
      <c r="B78" s="31" t="s">
        <v>180</v>
      </c>
      <c r="C78" s="31" t="s">
        <v>98</v>
      </c>
      <c r="D78" s="31" t="s">
        <v>99</v>
      </c>
      <c r="E78" s="215">
        <v>2400</v>
      </c>
      <c r="F78" s="219">
        <v>2520</v>
      </c>
    </row>
    <row r="79" spans="1:6" ht="12.75" customHeight="1">
      <c r="A79" s="51" t="s">
        <v>185</v>
      </c>
      <c r="B79" s="52" t="s">
        <v>181</v>
      </c>
      <c r="C79" s="52" t="s">
        <v>100</v>
      </c>
      <c r="D79" s="52" t="s">
        <v>101</v>
      </c>
      <c r="E79" s="214">
        <v>2335</v>
      </c>
      <c r="F79" s="189">
        <v>2425</v>
      </c>
    </row>
    <row r="80" spans="1:6" ht="12.75" customHeight="1" thickBot="1">
      <c r="A80" s="26" t="s">
        <v>102</v>
      </c>
      <c r="B80" s="31" t="s">
        <v>181</v>
      </c>
      <c r="C80" s="31" t="s">
        <v>100</v>
      </c>
      <c r="D80" s="31" t="s">
        <v>101</v>
      </c>
      <c r="E80" s="215">
        <v>2275</v>
      </c>
      <c r="F80" s="219">
        <v>2365</v>
      </c>
    </row>
    <row r="81" spans="1:7" s="4" customFormat="1" ht="16.5" customHeight="1">
      <c r="A81" s="8"/>
      <c r="B81" s="6"/>
      <c r="C81" s="8"/>
      <c r="D81" s="8"/>
      <c r="E81" s="10"/>
      <c r="F81" s="10"/>
      <c r="G81" s="282"/>
    </row>
    <row r="82" spans="1:7" s="4" customFormat="1" ht="17.25" customHeight="1" thickBot="1">
      <c r="A82" s="387" t="s">
        <v>442</v>
      </c>
      <c r="B82" s="387"/>
      <c r="C82" s="387"/>
      <c r="D82" s="387"/>
      <c r="E82" s="387"/>
      <c r="F82" s="387"/>
      <c r="G82" s="282"/>
    </row>
    <row r="83" spans="1:6" ht="12.75" customHeight="1">
      <c r="A83" s="33" t="s">
        <v>175</v>
      </c>
      <c r="B83" s="34" t="s">
        <v>176</v>
      </c>
      <c r="C83" s="34" t="s">
        <v>87</v>
      </c>
      <c r="D83" s="34" t="s">
        <v>182</v>
      </c>
      <c r="E83" s="35"/>
      <c r="F83" s="222">
        <v>5620</v>
      </c>
    </row>
    <row r="84" spans="1:6" ht="12.75" customHeight="1">
      <c r="A84" s="46" t="s">
        <v>88</v>
      </c>
      <c r="B84" s="47" t="s">
        <v>176</v>
      </c>
      <c r="C84" s="47" t="s">
        <v>87</v>
      </c>
      <c r="D84" s="47" t="s">
        <v>182</v>
      </c>
      <c r="E84" s="67"/>
      <c r="F84" s="221">
        <v>5455</v>
      </c>
    </row>
    <row r="85" spans="1:6" ht="12.75" customHeight="1">
      <c r="A85" s="46" t="s">
        <v>175</v>
      </c>
      <c r="B85" s="47" t="s">
        <v>176</v>
      </c>
      <c r="C85" s="47" t="s">
        <v>87</v>
      </c>
      <c r="D85" s="47" t="s">
        <v>89</v>
      </c>
      <c r="E85" s="67"/>
      <c r="F85" s="221">
        <v>4770</v>
      </c>
    </row>
    <row r="86" spans="1:6" ht="12.75" customHeight="1">
      <c r="A86" s="46" t="s">
        <v>88</v>
      </c>
      <c r="B86" s="47" t="s">
        <v>176</v>
      </c>
      <c r="C86" s="47" t="s">
        <v>87</v>
      </c>
      <c r="D86" s="47" t="s">
        <v>89</v>
      </c>
      <c r="E86" s="67"/>
      <c r="F86" s="221">
        <v>4605</v>
      </c>
    </row>
    <row r="87" spans="1:6" ht="12.75" customHeight="1">
      <c r="A87" s="46" t="s">
        <v>175</v>
      </c>
      <c r="B87" s="47" t="s">
        <v>176</v>
      </c>
      <c r="C87" s="47" t="s">
        <v>87</v>
      </c>
      <c r="D87" s="47" t="s">
        <v>90</v>
      </c>
      <c r="E87" s="218">
        <v>3770</v>
      </c>
      <c r="F87" s="221">
        <v>4470</v>
      </c>
    </row>
    <row r="88" spans="1:6" ht="12.75" customHeight="1" thickBot="1">
      <c r="A88" s="26" t="s">
        <v>88</v>
      </c>
      <c r="B88" s="31" t="s">
        <v>176</v>
      </c>
      <c r="C88" s="31" t="s">
        <v>87</v>
      </c>
      <c r="D88" s="31" t="s">
        <v>90</v>
      </c>
      <c r="E88" s="215">
        <v>3605</v>
      </c>
      <c r="F88" s="219">
        <v>4305</v>
      </c>
    </row>
    <row r="89" spans="1:6" ht="12.75" customHeight="1">
      <c r="A89" s="51" t="s">
        <v>183</v>
      </c>
      <c r="B89" s="52" t="s">
        <v>177</v>
      </c>
      <c r="C89" s="52" t="s">
        <v>91</v>
      </c>
      <c r="D89" s="52" t="s">
        <v>92</v>
      </c>
      <c r="E89" s="214"/>
      <c r="F89" s="189">
        <v>3765</v>
      </c>
    </row>
    <row r="90" spans="1:6" ht="12.75" customHeight="1" thickBot="1">
      <c r="A90" s="54" t="s">
        <v>93</v>
      </c>
      <c r="B90" s="55" t="s">
        <v>177</v>
      </c>
      <c r="C90" s="55" t="s">
        <v>91</v>
      </c>
      <c r="D90" s="55" t="s">
        <v>92</v>
      </c>
      <c r="E90" s="216"/>
      <c r="F90" s="220">
        <v>3630</v>
      </c>
    </row>
    <row r="91" spans="1:6" ht="12.75" customHeight="1">
      <c r="A91" s="33" t="s">
        <v>183</v>
      </c>
      <c r="B91" s="34" t="s">
        <v>178</v>
      </c>
      <c r="C91" s="34" t="s">
        <v>94</v>
      </c>
      <c r="D91" s="34" t="s">
        <v>95</v>
      </c>
      <c r="E91" s="217">
        <v>3310</v>
      </c>
      <c r="F91" s="222">
        <v>3840</v>
      </c>
    </row>
    <row r="92" spans="1:6" ht="12.75" customHeight="1">
      <c r="A92" s="46" t="s">
        <v>184</v>
      </c>
      <c r="B92" s="47" t="s">
        <v>178</v>
      </c>
      <c r="C92" s="47" t="s">
        <v>94</v>
      </c>
      <c r="D92" s="47" t="s">
        <v>95</v>
      </c>
      <c r="E92" s="218">
        <v>3155</v>
      </c>
      <c r="F92" s="221">
        <v>3685</v>
      </c>
    </row>
    <row r="93" spans="1:6" ht="12.75" customHeight="1">
      <c r="A93" s="46" t="s">
        <v>183</v>
      </c>
      <c r="B93" s="47" t="s">
        <v>178</v>
      </c>
      <c r="C93" s="47" t="s">
        <v>94</v>
      </c>
      <c r="D93" s="47" t="s">
        <v>92</v>
      </c>
      <c r="E93" s="218">
        <v>2720</v>
      </c>
      <c r="F93" s="221">
        <v>3010</v>
      </c>
    </row>
    <row r="94" spans="1:6" ht="12.75" customHeight="1" thickBot="1">
      <c r="A94" s="26" t="s">
        <v>184</v>
      </c>
      <c r="B94" s="31" t="s">
        <v>178</v>
      </c>
      <c r="C94" s="31" t="s">
        <v>94</v>
      </c>
      <c r="D94" s="31" t="s">
        <v>92</v>
      </c>
      <c r="E94" s="215">
        <v>2580</v>
      </c>
      <c r="F94" s="219">
        <v>2870</v>
      </c>
    </row>
    <row r="95" spans="1:6" ht="12.75" customHeight="1">
      <c r="A95" s="51" t="s">
        <v>185</v>
      </c>
      <c r="B95" s="52" t="s">
        <v>179</v>
      </c>
      <c r="C95" s="52" t="s">
        <v>96</v>
      </c>
      <c r="D95" s="52" t="s">
        <v>92</v>
      </c>
      <c r="E95" s="214">
        <v>2550</v>
      </c>
      <c r="F95" s="189">
        <v>2785</v>
      </c>
    </row>
    <row r="96" spans="1:6" ht="12.75" customHeight="1" thickBot="1">
      <c r="A96" s="54" t="s">
        <v>97</v>
      </c>
      <c r="B96" s="55" t="s">
        <v>179</v>
      </c>
      <c r="C96" s="55" t="s">
        <v>96</v>
      </c>
      <c r="D96" s="55" t="s">
        <v>92</v>
      </c>
      <c r="E96" s="216">
        <v>2505</v>
      </c>
      <c r="F96" s="220">
        <v>2740</v>
      </c>
    </row>
    <row r="97" spans="1:6" ht="12.75" customHeight="1">
      <c r="A97" s="33" t="s">
        <v>185</v>
      </c>
      <c r="B97" s="34" t="s">
        <v>180</v>
      </c>
      <c r="C97" s="34" t="s">
        <v>98</v>
      </c>
      <c r="D97" s="34" t="s">
        <v>99</v>
      </c>
      <c r="E97" s="217">
        <v>2330</v>
      </c>
      <c r="F97" s="222">
        <v>2450</v>
      </c>
    </row>
    <row r="98" spans="1:6" ht="12.75" customHeight="1" thickBot="1">
      <c r="A98" s="26" t="s">
        <v>97</v>
      </c>
      <c r="B98" s="31" t="s">
        <v>180</v>
      </c>
      <c r="C98" s="31" t="s">
        <v>98</v>
      </c>
      <c r="D98" s="31" t="s">
        <v>99</v>
      </c>
      <c r="E98" s="215">
        <v>2275</v>
      </c>
      <c r="F98" s="219">
        <v>2395</v>
      </c>
    </row>
    <row r="99" spans="1:6" ht="12.75" customHeight="1">
      <c r="A99" s="51" t="s">
        <v>185</v>
      </c>
      <c r="B99" s="52" t="s">
        <v>181</v>
      </c>
      <c r="C99" s="52" t="s">
        <v>100</v>
      </c>
      <c r="D99" s="52" t="s">
        <v>101</v>
      </c>
      <c r="E99" s="214">
        <v>2180</v>
      </c>
      <c r="F99" s="189">
        <v>2270</v>
      </c>
    </row>
    <row r="100" spans="1:6" ht="12.75" customHeight="1" thickBot="1">
      <c r="A100" s="26" t="s">
        <v>97</v>
      </c>
      <c r="B100" s="31" t="s">
        <v>181</v>
      </c>
      <c r="C100" s="31" t="s">
        <v>100</v>
      </c>
      <c r="D100" s="31" t="s">
        <v>101</v>
      </c>
      <c r="E100" s="215">
        <v>2130</v>
      </c>
      <c r="F100" s="219">
        <v>2220</v>
      </c>
    </row>
    <row r="101" ht="21.75" customHeight="1"/>
    <row r="102" spans="1:7" s="11" customFormat="1" ht="23.25" customHeight="1" thickBot="1">
      <c r="A102" s="387" t="s">
        <v>443</v>
      </c>
      <c r="B102" s="387"/>
      <c r="C102" s="387"/>
      <c r="D102" s="387"/>
      <c r="E102" s="387"/>
      <c r="F102" s="387"/>
      <c r="G102" s="283"/>
    </row>
    <row r="103" spans="1:6" ht="13.5" customHeight="1">
      <c r="A103" s="380" t="s">
        <v>85</v>
      </c>
      <c r="B103" s="382" t="s">
        <v>84</v>
      </c>
      <c r="C103" s="382" t="s">
        <v>86</v>
      </c>
      <c r="D103" s="384" t="s">
        <v>480</v>
      </c>
      <c r="E103" s="41" t="s">
        <v>371</v>
      </c>
      <c r="F103" s="42" t="s">
        <v>371</v>
      </c>
    </row>
    <row r="104" spans="1:6" ht="25.5" customHeight="1" thickBot="1">
      <c r="A104" s="388"/>
      <c r="B104" s="389"/>
      <c r="C104" s="389"/>
      <c r="D104" s="390"/>
      <c r="E104" s="63" t="s">
        <v>173</v>
      </c>
      <c r="F104" s="64" t="s">
        <v>174</v>
      </c>
    </row>
    <row r="105" spans="1:6" ht="12.75" customHeight="1">
      <c r="A105" s="51" t="s">
        <v>175</v>
      </c>
      <c r="B105" s="52" t="s">
        <v>176</v>
      </c>
      <c r="C105" s="52" t="s">
        <v>87</v>
      </c>
      <c r="D105" s="52" t="s">
        <v>182</v>
      </c>
      <c r="E105" s="65"/>
      <c r="F105" s="189">
        <v>5460</v>
      </c>
    </row>
    <row r="106" spans="1:6" ht="12.75" customHeight="1">
      <c r="A106" s="46" t="s">
        <v>88</v>
      </c>
      <c r="B106" s="47" t="s">
        <v>176</v>
      </c>
      <c r="C106" s="47" t="s">
        <v>87</v>
      </c>
      <c r="D106" s="47" t="s">
        <v>182</v>
      </c>
      <c r="E106" s="67"/>
      <c r="F106" s="221">
        <v>5320</v>
      </c>
    </row>
    <row r="107" spans="1:6" ht="12.75" customHeight="1">
      <c r="A107" s="46" t="s">
        <v>175</v>
      </c>
      <c r="B107" s="47" t="s">
        <v>176</v>
      </c>
      <c r="C107" s="47" t="s">
        <v>87</v>
      </c>
      <c r="D107" s="47" t="s">
        <v>89</v>
      </c>
      <c r="E107" s="67"/>
      <c r="F107" s="221">
        <v>4610</v>
      </c>
    </row>
    <row r="108" spans="1:6" ht="12.75" customHeight="1">
      <c r="A108" s="46" t="s">
        <v>88</v>
      </c>
      <c r="B108" s="47" t="s">
        <v>176</v>
      </c>
      <c r="C108" s="47" t="s">
        <v>87</v>
      </c>
      <c r="D108" s="47" t="s">
        <v>89</v>
      </c>
      <c r="E108" s="67"/>
      <c r="F108" s="221">
        <v>4470</v>
      </c>
    </row>
    <row r="109" spans="1:6" ht="12.75" customHeight="1">
      <c r="A109" s="46" t="s">
        <v>175</v>
      </c>
      <c r="B109" s="47" t="s">
        <v>176</v>
      </c>
      <c r="C109" s="47" t="s">
        <v>87</v>
      </c>
      <c r="D109" s="47" t="s">
        <v>90</v>
      </c>
      <c r="E109" s="218">
        <v>3610</v>
      </c>
      <c r="F109" s="221">
        <v>4310</v>
      </c>
    </row>
    <row r="110" spans="1:6" ht="12.75" customHeight="1" thickBot="1">
      <c r="A110" s="26" t="s">
        <v>88</v>
      </c>
      <c r="B110" s="31" t="s">
        <v>176</v>
      </c>
      <c r="C110" s="31" t="s">
        <v>87</v>
      </c>
      <c r="D110" s="31" t="s">
        <v>90</v>
      </c>
      <c r="E110" s="215">
        <v>3470</v>
      </c>
      <c r="F110" s="219">
        <v>4170</v>
      </c>
    </row>
    <row r="111" spans="1:6" ht="12.75" customHeight="1">
      <c r="A111" s="51" t="s">
        <v>183</v>
      </c>
      <c r="B111" s="52" t="s">
        <v>177</v>
      </c>
      <c r="C111" s="52" t="s">
        <v>91</v>
      </c>
      <c r="D111" s="52" t="s">
        <v>92</v>
      </c>
      <c r="E111" s="214"/>
      <c r="F111" s="189">
        <v>3625</v>
      </c>
    </row>
    <row r="112" spans="1:6" ht="12.75" customHeight="1" thickBot="1">
      <c r="A112" s="54" t="s">
        <v>93</v>
      </c>
      <c r="B112" s="55" t="s">
        <v>177</v>
      </c>
      <c r="C112" s="55" t="s">
        <v>91</v>
      </c>
      <c r="D112" s="55" t="s">
        <v>92</v>
      </c>
      <c r="E112" s="216"/>
      <c r="F112" s="220">
        <v>3490</v>
      </c>
    </row>
    <row r="113" spans="1:6" ht="12.75" customHeight="1">
      <c r="A113" s="33" t="s">
        <v>183</v>
      </c>
      <c r="B113" s="34" t="s">
        <v>178</v>
      </c>
      <c r="C113" s="34" t="s">
        <v>94</v>
      </c>
      <c r="D113" s="34" t="s">
        <v>95</v>
      </c>
      <c r="E113" s="217">
        <v>3190</v>
      </c>
      <c r="F113" s="222">
        <v>3720</v>
      </c>
    </row>
    <row r="114" spans="1:6" ht="12.75" customHeight="1">
      <c r="A114" s="46" t="s">
        <v>184</v>
      </c>
      <c r="B114" s="47" t="s">
        <v>178</v>
      </c>
      <c r="C114" s="47" t="s">
        <v>94</v>
      </c>
      <c r="D114" s="47" t="s">
        <v>95</v>
      </c>
      <c r="E114" s="218">
        <v>3040</v>
      </c>
      <c r="F114" s="221">
        <v>3570</v>
      </c>
    </row>
    <row r="115" spans="1:6" ht="12.75" customHeight="1">
      <c r="A115" s="46" t="s">
        <v>183</v>
      </c>
      <c r="B115" s="47" t="s">
        <v>178</v>
      </c>
      <c r="C115" s="47" t="s">
        <v>94</v>
      </c>
      <c r="D115" s="47" t="s">
        <v>92</v>
      </c>
      <c r="E115" s="218">
        <v>2615</v>
      </c>
      <c r="F115" s="221">
        <v>2905</v>
      </c>
    </row>
    <row r="116" spans="1:6" ht="12.75" customHeight="1" thickBot="1">
      <c r="A116" s="26" t="s">
        <v>184</v>
      </c>
      <c r="B116" s="31" t="s">
        <v>178</v>
      </c>
      <c r="C116" s="31" t="s">
        <v>94</v>
      </c>
      <c r="D116" s="31" t="s">
        <v>92</v>
      </c>
      <c r="E116" s="215">
        <v>2475</v>
      </c>
      <c r="F116" s="219">
        <v>2765</v>
      </c>
    </row>
    <row r="117" spans="1:6" ht="12.75" customHeight="1">
      <c r="A117" s="51" t="s">
        <v>185</v>
      </c>
      <c r="B117" s="52" t="s">
        <v>179</v>
      </c>
      <c r="C117" s="52" t="s">
        <v>96</v>
      </c>
      <c r="D117" s="52" t="s">
        <v>92</v>
      </c>
      <c r="E117" s="214">
        <v>2435</v>
      </c>
      <c r="F117" s="189">
        <v>2670</v>
      </c>
    </row>
    <row r="118" spans="1:6" ht="12.75" customHeight="1" thickBot="1">
      <c r="A118" s="54" t="s">
        <v>97</v>
      </c>
      <c r="B118" s="55" t="s">
        <v>179</v>
      </c>
      <c r="C118" s="55" t="s">
        <v>96</v>
      </c>
      <c r="D118" s="55" t="s">
        <v>92</v>
      </c>
      <c r="E118" s="216">
        <v>2355</v>
      </c>
      <c r="F118" s="220">
        <v>2590</v>
      </c>
    </row>
    <row r="119" spans="1:6" ht="12.75" customHeight="1">
      <c r="A119" s="33" t="s">
        <v>185</v>
      </c>
      <c r="B119" s="34" t="s">
        <v>180</v>
      </c>
      <c r="C119" s="34" t="s">
        <v>98</v>
      </c>
      <c r="D119" s="34" t="s">
        <v>99</v>
      </c>
      <c r="E119" s="217">
        <v>2205</v>
      </c>
      <c r="F119" s="222">
        <v>2325</v>
      </c>
    </row>
    <row r="120" spans="1:6" ht="12.75" customHeight="1" thickBot="1">
      <c r="A120" s="26" t="s">
        <v>97</v>
      </c>
      <c r="B120" s="31" t="s">
        <v>180</v>
      </c>
      <c r="C120" s="31" t="s">
        <v>98</v>
      </c>
      <c r="D120" s="31" t="s">
        <v>99</v>
      </c>
      <c r="E120" s="215">
        <v>2140</v>
      </c>
      <c r="F120" s="219">
        <v>2260</v>
      </c>
    </row>
    <row r="121" spans="1:6" ht="12.75" customHeight="1">
      <c r="A121" s="51" t="s">
        <v>185</v>
      </c>
      <c r="B121" s="52" t="s">
        <v>181</v>
      </c>
      <c r="C121" s="52" t="s">
        <v>100</v>
      </c>
      <c r="D121" s="52" t="s">
        <v>101</v>
      </c>
      <c r="E121" s="214">
        <v>2080</v>
      </c>
      <c r="F121" s="189">
        <v>2170</v>
      </c>
    </row>
    <row r="122" spans="1:6" ht="12.75" customHeight="1" thickBot="1">
      <c r="A122" s="26" t="s">
        <v>97</v>
      </c>
      <c r="B122" s="31" t="s">
        <v>181</v>
      </c>
      <c r="C122" s="31" t="s">
        <v>100</v>
      </c>
      <c r="D122" s="31" t="s">
        <v>101</v>
      </c>
      <c r="E122" s="215">
        <v>1950</v>
      </c>
      <c r="F122" s="219">
        <v>2040</v>
      </c>
    </row>
    <row r="123" spans="1:6" ht="73.5" customHeight="1">
      <c r="A123" s="378" t="s">
        <v>236</v>
      </c>
      <c r="B123" s="378"/>
      <c r="C123" s="378"/>
      <c r="D123" s="378"/>
      <c r="E123" s="378"/>
      <c r="F123" s="378"/>
    </row>
    <row r="124" spans="1:6" ht="12" customHeight="1">
      <c r="A124" s="68"/>
      <c r="B124" s="40"/>
      <c r="C124" s="40"/>
      <c r="D124" s="40"/>
      <c r="E124" s="40"/>
      <c r="F124" s="40"/>
    </row>
    <row r="125" spans="1:6" ht="16.5" thickBot="1">
      <c r="A125" s="387" t="s">
        <v>447</v>
      </c>
      <c r="B125" s="387"/>
      <c r="C125" s="387"/>
      <c r="D125" s="387"/>
      <c r="E125" s="387"/>
      <c r="F125" s="387"/>
    </row>
    <row r="126" spans="1:6" ht="15.75" customHeight="1">
      <c r="A126" s="380" t="s">
        <v>85</v>
      </c>
      <c r="B126" s="382" t="s">
        <v>84</v>
      </c>
      <c r="C126" s="382" t="s">
        <v>86</v>
      </c>
      <c r="D126" s="384" t="s">
        <v>480</v>
      </c>
      <c r="E126" s="41" t="s">
        <v>371</v>
      </c>
      <c r="F126" s="42" t="s">
        <v>371</v>
      </c>
    </row>
    <row r="127" spans="1:6" ht="27.75" customHeight="1" thickBot="1">
      <c r="A127" s="388"/>
      <c r="B127" s="389"/>
      <c r="C127" s="389"/>
      <c r="D127" s="390"/>
      <c r="E127" s="63" t="s">
        <v>173</v>
      </c>
      <c r="F127" s="64" t="s">
        <v>174</v>
      </c>
    </row>
    <row r="128" spans="1:6" ht="12.75">
      <c r="A128" s="51" t="s">
        <v>196</v>
      </c>
      <c r="B128" s="52" t="s">
        <v>191</v>
      </c>
      <c r="C128" s="52" t="s">
        <v>94</v>
      </c>
      <c r="D128" s="52" t="s">
        <v>92</v>
      </c>
      <c r="E128" s="214">
        <v>1800</v>
      </c>
      <c r="F128" s="189">
        <v>2090</v>
      </c>
    </row>
    <row r="129" spans="1:6" ht="12.75">
      <c r="A129" s="46" t="s">
        <v>107</v>
      </c>
      <c r="B129" s="47" t="s">
        <v>179</v>
      </c>
      <c r="C129" s="47" t="s">
        <v>96</v>
      </c>
      <c r="D129" s="47" t="s">
        <v>92</v>
      </c>
      <c r="E129" s="218">
        <v>1670</v>
      </c>
      <c r="F129" s="221">
        <v>1905</v>
      </c>
    </row>
    <row r="130" spans="1:6" ht="12.75">
      <c r="A130" s="46" t="s">
        <v>108</v>
      </c>
      <c r="B130" s="47" t="s">
        <v>180</v>
      </c>
      <c r="C130" s="47" t="s">
        <v>98</v>
      </c>
      <c r="D130" s="47" t="s">
        <v>99</v>
      </c>
      <c r="E130" s="218">
        <v>1440</v>
      </c>
      <c r="F130" s="221">
        <v>1560</v>
      </c>
    </row>
    <row r="131" spans="1:6" ht="13.5" thickBot="1">
      <c r="A131" s="26" t="s">
        <v>108</v>
      </c>
      <c r="B131" s="31" t="s">
        <v>181</v>
      </c>
      <c r="C131" s="31" t="s">
        <v>100</v>
      </c>
      <c r="D131" s="31" t="s">
        <v>101</v>
      </c>
      <c r="E131" s="215">
        <v>1360</v>
      </c>
      <c r="F131" s="219">
        <v>1450</v>
      </c>
    </row>
    <row r="132" spans="1:6" ht="48" customHeight="1">
      <c r="A132" s="378" t="s">
        <v>153</v>
      </c>
      <c r="B132" s="378"/>
      <c r="C132" s="378"/>
      <c r="D132" s="378"/>
      <c r="E132" s="378"/>
      <c r="F132" s="378"/>
    </row>
    <row r="133" spans="1:6" ht="13.5" customHeight="1">
      <c r="A133" s="53"/>
      <c r="B133" s="53"/>
      <c r="C133" s="53"/>
      <c r="D133" s="53"/>
      <c r="E133" s="53"/>
      <c r="F133" s="53"/>
    </row>
    <row r="134" spans="1:6" ht="16.5" thickBot="1">
      <c r="A134" s="387" t="s">
        <v>606</v>
      </c>
      <c r="B134" s="387"/>
      <c r="C134" s="387"/>
      <c r="D134" s="387"/>
      <c r="E134" s="387"/>
      <c r="F134" s="387"/>
    </row>
    <row r="135" spans="1:6" ht="15.75" customHeight="1">
      <c r="A135" s="380" t="s">
        <v>85</v>
      </c>
      <c r="B135" s="382" t="s">
        <v>84</v>
      </c>
      <c r="C135" s="382" t="s">
        <v>86</v>
      </c>
      <c r="D135" s="384" t="s">
        <v>480</v>
      </c>
      <c r="E135" s="41" t="s">
        <v>628</v>
      </c>
      <c r="F135" s="42" t="s">
        <v>628</v>
      </c>
    </row>
    <row r="136" spans="1:6" ht="27.75" customHeight="1" thickBot="1">
      <c r="A136" s="381"/>
      <c r="B136" s="383"/>
      <c r="C136" s="383"/>
      <c r="D136" s="385"/>
      <c r="E136" s="43" t="s">
        <v>173</v>
      </c>
      <c r="F136" s="44" t="s">
        <v>174</v>
      </c>
    </row>
    <row r="137" spans="1:6" ht="14.25" customHeight="1">
      <c r="A137" s="33" t="s">
        <v>461</v>
      </c>
      <c r="B137" s="34" t="s">
        <v>190</v>
      </c>
      <c r="C137" s="34" t="s">
        <v>87</v>
      </c>
      <c r="D137" s="34" t="s">
        <v>608</v>
      </c>
      <c r="E137" s="177">
        <v>2310</v>
      </c>
      <c r="F137" s="222"/>
    </row>
    <row r="138" spans="1:6" ht="13.5" thickBot="1">
      <c r="A138" s="54" t="s">
        <v>229</v>
      </c>
      <c r="B138" s="55" t="s">
        <v>190</v>
      </c>
      <c r="C138" s="55" t="s">
        <v>87</v>
      </c>
      <c r="D138" s="55" t="s">
        <v>608</v>
      </c>
      <c r="E138" s="181">
        <v>2370</v>
      </c>
      <c r="F138" s="220"/>
    </row>
    <row r="139" spans="1:6" ht="14.25" customHeight="1">
      <c r="A139" s="33" t="s">
        <v>462</v>
      </c>
      <c r="B139" s="34" t="s">
        <v>607</v>
      </c>
      <c r="C139" s="34" t="s">
        <v>94</v>
      </c>
      <c r="D139" s="34" t="s">
        <v>92</v>
      </c>
      <c r="E139" s="177">
        <v>1750</v>
      </c>
      <c r="F139" s="178">
        <v>2135</v>
      </c>
    </row>
    <row r="140" spans="1:6" ht="13.5" thickBot="1">
      <c r="A140" s="26" t="s">
        <v>230</v>
      </c>
      <c r="B140" s="31" t="s">
        <v>607</v>
      </c>
      <c r="C140" s="31" t="s">
        <v>94</v>
      </c>
      <c r="D140" s="31" t="s">
        <v>92</v>
      </c>
      <c r="E140" s="173">
        <v>1810</v>
      </c>
      <c r="F140" s="174">
        <v>2195</v>
      </c>
    </row>
    <row r="141" spans="1:6" ht="13.5" customHeight="1">
      <c r="A141" s="51" t="s">
        <v>462</v>
      </c>
      <c r="B141" s="52" t="s">
        <v>179</v>
      </c>
      <c r="C141" s="52" t="s">
        <v>96</v>
      </c>
      <c r="D141" s="52" t="s">
        <v>92</v>
      </c>
      <c r="E141" s="179">
        <v>1600</v>
      </c>
      <c r="F141" s="180">
        <v>1900</v>
      </c>
    </row>
    <row r="142" spans="1:6" ht="13.5" thickBot="1">
      <c r="A142" s="54" t="s">
        <v>231</v>
      </c>
      <c r="B142" s="55" t="s">
        <v>179</v>
      </c>
      <c r="C142" s="55" t="s">
        <v>96</v>
      </c>
      <c r="D142" s="55" t="s">
        <v>92</v>
      </c>
      <c r="E142" s="181">
        <v>1660</v>
      </c>
      <c r="F142" s="182">
        <v>1960</v>
      </c>
    </row>
    <row r="143" spans="1:6" ht="14.25" customHeight="1">
      <c r="A143" s="33" t="s">
        <v>463</v>
      </c>
      <c r="B143" s="34" t="s">
        <v>180</v>
      </c>
      <c r="C143" s="34" t="s">
        <v>439</v>
      </c>
      <c r="D143" s="34" t="s">
        <v>101</v>
      </c>
      <c r="E143" s="177">
        <v>1285</v>
      </c>
      <c r="F143" s="178">
        <v>1445</v>
      </c>
    </row>
    <row r="144" spans="1:6" ht="13.5" thickBot="1">
      <c r="A144" s="26" t="s">
        <v>232</v>
      </c>
      <c r="B144" s="31" t="s">
        <v>180</v>
      </c>
      <c r="C144" s="31" t="s">
        <v>439</v>
      </c>
      <c r="D144" s="31" t="s">
        <v>101</v>
      </c>
      <c r="E144" s="173">
        <v>1340</v>
      </c>
      <c r="F144" s="174">
        <v>1500</v>
      </c>
    </row>
    <row r="145" spans="1:6" ht="58.5" customHeight="1">
      <c r="A145" s="378" t="s">
        <v>464</v>
      </c>
      <c r="B145" s="378"/>
      <c r="C145" s="378"/>
      <c r="D145" s="378"/>
      <c r="E145" s="378"/>
      <c r="F145" s="378"/>
    </row>
    <row r="146" spans="1:6" ht="20.25" customHeight="1">
      <c r="A146" s="53"/>
      <c r="B146" s="53"/>
      <c r="C146" s="53"/>
      <c r="D146" s="53"/>
      <c r="E146" s="53"/>
      <c r="F146" s="53"/>
    </row>
    <row r="147" spans="1:6" ht="18" customHeight="1">
      <c r="A147" s="379" t="s">
        <v>205</v>
      </c>
      <c r="B147" s="379"/>
      <c r="C147" s="379"/>
      <c r="D147" s="379"/>
      <c r="E147" s="379"/>
      <c r="F147" s="379"/>
    </row>
    <row r="148" spans="1:6" ht="14.25" customHeight="1" thickBot="1">
      <c r="A148" s="387" t="s">
        <v>441</v>
      </c>
      <c r="B148" s="387"/>
      <c r="C148" s="387"/>
      <c r="D148" s="387"/>
      <c r="E148" s="387"/>
      <c r="F148" s="387"/>
    </row>
    <row r="149" spans="1:6" ht="4.5" customHeight="1" hidden="1" thickBot="1">
      <c r="A149" s="36"/>
      <c r="B149" s="36"/>
      <c r="C149" s="36"/>
      <c r="D149" s="36"/>
      <c r="E149" s="36"/>
      <c r="F149" s="36"/>
    </row>
    <row r="150" spans="1:6" ht="13.5" customHeight="1">
      <c r="A150" s="380" t="s">
        <v>85</v>
      </c>
      <c r="B150" s="382" t="s">
        <v>84</v>
      </c>
      <c r="C150" s="382" t="s">
        <v>86</v>
      </c>
      <c r="D150" s="384" t="s">
        <v>480</v>
      </c>
      <c r="E150" s="41" t="s">
        <v>371</v>
      </c>
      <c r="F150" s="42" t="s">
        <v>371</v>
      </c>
    </row>
    <row r="151" spans="1:6" ht="21.75" customHeight="1" thickBot="1">
      <c r="A151" s="388"/>
      <c r="B151" s="389"/>
      <c r="C151" s="389"/>
      <c r="D151" s="390"/>
      <c r="E151" s="63" t="s">
        <v>173</v>
      </c>
      <c r="F151" s="64" t="s">
        <v>174</v>
      </c>
    </row>
    <row r="152" spans="1:6" ht="14.25" customHeight="1">
      <c r="A152" s="51" t="s">
        <v>185</v>
      </c>
      <c r="B152" s="52" t="s">
        <v>179</v>
      </c>
      <c r="C152" s="52" t="s">
        <v>96</v>
      </c>
      <c r="D152" s="52" t="s">
        <v>92</v>
      </c>
      <c r="E152" s="214">
        <v>2835</v>
      </c>
      <c r="F152" s="189">
        <v>3070</v>
      </c>
    </row>
    <row r="153" spans="1:6" ht="14.25" customHeight="1" thickBot="1">
      <c r="A153" s="54" t="s">
        <v>97</v>
      </c>
      <c r="B153" s="55" t="s">
        <v>179</v>
      </c>
      <c r="C153" s="55" t="s">
        <v>96</v>
      </c>
      <c r="D153" s="55" t="s">
        <v>92</v>
      </c>
      <c r="E153" s="216">
        <v>2625</v>
      </c>
      <c r="F153" s="220">
        <v>2860</v>
      </c>
    </row>
    <row r="154" spans="1:6" ht="14.25" customHeight="1">
      <c r="A154" s="33" t="s">
        <v>185</v>
      </c>
      <c r="B154" s="34" t="s">
        <v>180</v>
      </c>
      <c r="C154" s="34" t="s">
        <v>98</v>
      </c>
      <c r="D154" s="34" t="s">
        <v>99</v>
      </c>
      <c r="E154" s="217">
        <v>2605</v>
      </c>
      <c r="F154" s="222">
        <v>2725</v>
      </c>
    </row>
    <row r="155" spans="1:6" ht="14.25" customHeight="1" thickBot="1">
      <c r="A155" s="26" t="s">
        <v>97</v>
      </c>
      <c r="B155" s="31" t="s">
        <v>180</v>
      </c>
      <c r="C155" s="31" t="s">
        <v>98</v>
      </c>
      <c r="D155" s="31" t="s">
        <v>99</v>
      </c>
      <c r="E155" s="215">
        <v>2400</v>
      </c>
      <c r="F155" s="219">
        <v>2520</v>
      </c>
    </row>
    <row r="156" spans="1:6" ht="14.25" customHeight="1">
      <c r="A156" s="51" t="s">
        <v>185</v>
      </c>
      <c r="B156" s="52" t="s">
        <v>181</v>
      </c>
      <c r="C156" s="52" t="s">
        <v>100</v>
      </c>
      <c r="D156" s="52" t="s">
        <v>101</v>
      </c>
      <c r="E156" s="214">
        <v>2335</v>
      </c>
      <c r="F156" s="189">
        <v>2425</v>
      </c>
    </row>
    <row r="157" spans="1:6" ht="14.25" customHeight="1" thickBot="1">
      <c r="A157" s="26" t="s">
        <v>102</v>
      </c>
      <c r="B157" s="31" t="s">
        <v>181</v>
      </c>
      <c r="C157" s="31" t="s">
        <v>100</v>
      </c>
      <c r="D157" s="31" t="s">
        <v>101</v>
      </c>
      <c r="E157" s="215">
        <v>2275</v>
      </c>
      <c r="F157" s="219">
        <v>2365</v>
      </c>
    </row>
    <row r="158" spans="1:6" ht="6" customHeight="1" hidden="1">
      <c r="A158" s="69"/>
      <c r="B158" s="40"/>
      <c r="C158" s="40"/>
      <c r="D158" s="40"/>
      <c r="E158" s="40"/>
      <c r="F158" s="40"/>
    </row>
    <row r="159" spans="1:6" ht="16.5" thickBot="1">
      <c r="A159" s="387" t="s">
        <v>442</v>
      </c>
      <c r="B159" s="387"/>
      <c r="C159" s="387"/>
      <c r="D159" s="387"/>
      <c r="E159" s="387"/>
      <c r="F159" s="387"/>
    </row>
    <row r="160" spans="1:6" ht="5.25" customHeight="1" hidden="1" thickBot="1">
      <c r="A160" s="12"/>
      <c r="B160" s="12"/>
      <c r="C160" s="12"/>
      <c r="D160" s="12"/>
      <c r="E160" s="12"/>
      <c r="F160" s="12"/>
    </row>
    <row r="161" spans="1:6" ht="15.75" customHeight="1">
      <c r="A161" s="33" t="s">
        <v>185</v>
      </c>
      <c r="B161" s="34" t="s">
        <v>179</v>
      </c>
      <c r="C161" s="34" t="s">
        <v>96</v>
      </c>
      <c r="D161" s="34" t="s">
        <v>92</v>
      </c>
      <c r="E161" s="217">
        <v>2550</v>
      </c>
      <c r="F161" s="222">
        <v>2785</v>
      </c>
    </row>
    <row r="162" spans="1:6" ht="13.5" thickBot="1">
      <c r="A162" s="54" t="s">
        <v>97</v>
      </c>
      <c r="B162" s="55" t="s">
        <v>179</v>
      </c>
      <c r="C162" s="55" t="s">
        <v>96</v>
      </c>
      <c r="D162" s="55" t="s">
        <v>92</v>
      </c>
      <c r="E162" s="216">
        <v>2505</v>
      </c>
      <c r="F162" s="220">
        <v>2740</v>
      </c>
    </row>
    <row r="163" spans="1:6" ht="15" customHeight="1">
      <c r="A163" s="33" t="s">
        <v>185</v>
      </c>
      <c r="B163" s="34" t="s">
        <v>180</v>
      </c>
      <c r="C163" s="34" t="s">
        <v>98</v>
      </c>
      <c r="D163" s="34" t="s">
        <v>99</v>
      </c>
      <c r="E163" s="217">
        <v>2330</v>
      </c>
      <c r="F163" s="222">
        <v>2450</v>
      </c>
    </row>
    <row r="164" spans="1:6" ht="15" customHeight="1" thickBot="1">
      <c r="A164" s="26" t="s">
        <v>97</v>
      </c>
      <c r="B164" s="31" t="s">
        <v>180</v>
      </c>
      <c r="C164" s="31" t="s">
        <v>98</v>
      </c>
      <c r="D164" s="31" t="s">
        <v>99</v>
      </c>
      <c r="E164" s="215">
        <v>2275</v>
      </c>
      <c r="F164" s="219">
        <v>2395</v>
      </c>
    </row>
    <row r="165" spans="1:6" ht="15" customHeight="1">
      <c r="A165" s="51" t="s">
        <v>185</v>
      </c>
      <c r="B165" s="52" t="s">
        <v>181</v>
      </c>
      <c r="C165" s="52" t="s">
        <v>100</v>
      </c>
      <c r="D165" s="52" t="s">
        <v>101</v>
      </c>
      <c r="E165" s="214">
        <v>2180</v>
      </c>
      <c r="F165" s="189">
        <v>2270</v>
      </c>
    </row>
    <row r="166" spans="1:6" ht="15" customHeight="1" thickBot="1">
      <c r="A166" s="26" t="s">
        <v>97</v>
      </c>
      <c r="B166" s="31" t="s">
        <v>181</v>
      </c>
      <c r="C166" s="31" t="s">
        <v>100</v>
      </c>
      <c r="D166" s="31" t="s">
        <v>101</v>
      </c>
      <c r="E166" s="215">
        <v>2130</v>
      </c>
      <c r="F166" s="219">
        <v>2220</v>
      </c>
    </row>
    <row r="167" spans="1:6" ht="3" customHeight="1" hidden="1">
      <c r="A167" s="70"/>
      <c r="B167" s="40"/>
      <c r="C167" s="40"/>
      <c r="D167" s="40"/>
      <c r="E167" s="40"/>
      <c r="F167" s="40"/>
    </row>
    <row r="168" spans="1:6" ht="16.5" thickBot="1">
      <c r="A168" s="387" t="s">
        <v>448</v>
      </c>
      <c r="B168" s="387"/>
      <c r="C168" s="387"/>
      <c r="D168" s="387"/>
      <c r="E168" s="387"/>
      <c r="F168" s="387"/>
    </row>
    <row r="169" spans="1:6" ht="3" customHeight="1" hidden="1" thickBot="1">
      <c r="A169" s="36"/>
      <c r="B169" s="36"/>
      <c r="C169" s="36"/>
      <c r="D169" s="36"/>
      <c r="E169" s="36"/>
      <c r="F169" s="36"/>
    </row>
    <row r="170" spans="1:6" ht="15" customHeight="1">
      <c r="A170" s="33" t="s">
        <v>185</v>
      </c>
      <c r="B170" s="34" t="s">
        <v>179</v>
      </c>
      <c r="C170" s="34" t="s">
        <v>96</v>
      </c>
      <c r="D170" s="34" t="s">
        <v>92</v>
      </c>
      <c r="E170" s="217">
        <v>2435</v>
      </c>
      <c r="F170" s="222">
        <v>2670</v>
      </c>
    </row>
    <row r="171" spans="1:6" ht="13.5" thickBot="1">
      <c r="A171" s="54" t="s">
        <v>97</v>
      </c>
      <c r="B171" s="55" t="s">
        <v>179</v>
      </c>
      <c r="C171" s="55" t="s">
        <v>96</v>
      </c>
      <c r="D171" s="55" t="s">
        <v>92</v>
      </c>
      <c r="E171" s="216">
        <v>2355</v>
      </c>
      <c r="F171" s="220">
        <v>2590</v>
      </c>
    </row>
    <row r="172" spans="1:6" ht="15" customHeight="1">
      <c r="A172" s="33" t="s">
        <v>185</v>
      </c>
      <c r="B172" s="34" t="s">
        <v>180</v>
      </c>
      <c r="C172" s="34" t="s">
        <v>98</v>
      </c>
      <c r="D172" s="34" t="s">
        <v>99</v>
      </c>
      <c r="E172" s="217">
        <v>2205</v>
      </c>
      <c r="F172" s="222">
        <v>2325</v>
      </c>
    </row>
    <row r="173" spans="1:6" ht="13.5" thickBot="1">
      <c r="A173" s="26" t="s">
        <v>97</v>
      </c>
      <c r="B173" s="31" t="s">
        <v>180</v>
      </c>
      <c r="C173" s="31" t="s">
        <v>98</v>
      </c>
      <c r="D173" s="31" t="s">
        <v>99</v>
      </c>
      <c r="E173" s="215">
        <v>2140</v>
      </c>
      <c r="F173" s="219">
        <v>2260</v>
      </c>
    </row>
    <row r="174" spans="1:6" ht="14.25" customHeight="1">
      <c r="A174" s="51" t="s">
        <v>185</v>
      </c>
      <c r="B174" s="52" t="s">
        <v>181</v>
      </c>
      <c r="C174" s="52" t="s">
        <v>100</v>
      </c>
      <c r="D174" s="52" t="s">
        <v>101</v>
      </c>
      <c r="E174" s="214">
        <v>2080</v>
      </c>
      <c r="F174" s="189">
        <v>2170</v>
      </c>
    </row>
    <row r="175" spans="1:6" ht="13.5" thickBot="1">
      <c r="A175" s="26" t="s">
        <v>97</v>
      </c>
      <c r="B175" s="31" t="s">
        <v>181</v>
      </c>
      <c r="C175" s="31" t="s">
        <v>100</v>
      </c>
      <c r="D175" s="31" t="s">
        <v>101</v>
      </c>
      <c r="E175" s="215">
        <v>1950</v>
      </c>
      <c r="F175" s="219">
        <v>2040</v>
      </c>
    </row>
    <row r="176" spans="1:6" ht="65.25" customHeight="1">
      <c r="A176" s="378" t="s">
        <v>210</v>
      </c>
      <c r="B176" s="378"/>
      <c r="C176" s="378"/>
      <c r="D176" s="378"/>
      <c r="E176" s="378"/>
      <c r="F176" s="378"/>
    </row>
    <row r="177" spans="1:6" ht="16.5" customHeight="1" thickBot="1">
      <c r="A177" s="387" t="s">
        <v>447</v>
      </c>
      <c r="B177" s="387"/>
      <c r="C177" s="387"/>
      <c r="D177" s="387"/>
      <c r="E177" s="387"/>
      <c r="F177" s="387"/>
    </row>
    <row r="178" spans="1:6" ht="3.75" customHeight="1" hidden="1" thickBot="1">
      <c r="A178" s="36"/>
      <c r="B178" s="36"/>
      <c r="C178" s="36"/>
      <c r="D178" s="36"/>
      <c r="E178" s="36"/>
      <c r="F178" s="36"/>
    </row>
    <row r="179" spans="1:6" ht="13.5" customHeight="1">
      <c r="A179" s="380" t="s">
        <v>85</v>
      </c>
      <c r="B179" s="382" t="s">
        <v>84</v>
      </c>
      <c r="C179" s="382" t="s">
        <v>86</v>
      </c>
      <c r="D179" s="384" t="s">
        <v>480</v>
      </c>
      <c r="E179" s="41" t="s">
        <v>371</v>
      </c>
      <c r="F179" s="42" t="s">
        <v>371</v>
      </c>
    </row>
    <row r="180" spans="1:6" ht="27" customHeight="1" thickBot="1">
      <c r="A180" s="388"/>
      <c r="B180" s="389"/>
      <c r="C180" s="389"/>
      <c r="D180" s="390"/>
      <c r="E180" s="63" t="s">
        <v>173</v>
      </c>
      <c r="F180" s="64" t="s">
        <v>174</v>
      </c>
    </row>
    <row r="181" spans="1:6" ht="12.75">
      <c r="A181" s="51" t="s">
        <v>107</v>
      </c>
      <c r="B181" s="52" t="s">
        <v>179</v>
      </c>
      <c r="C181" s="52" t="s">
        <v>96</v>
      </c>
      <c r="D181" s="52" t="s">
        <v>92</v>
      </c>
      <c r="E181" s="218">
        <v>1670</v>
      </c>
      <c r="F181" s="221">
        <v>1905</v>
      </c>
    </row>
    <row r="182" spans="1:6" ht="12.75">
      <c r="A182" s="46" t="s">
        <v>108</v>
      </c>
      <c r="B182" s="47" t="s">
        <v>180</v>
      </c>
      <c r="C182" s="47" t="s">
        <v>98</v>
      </c>
      <c r="D182" s="47" t="s">
        <v>99</v>
      </c>
      <c r="E182" s="218">
        <v>1440</v>
      </c>
      <c r="F182" s="221">
        <v>1560</v>
      </c>
    </row>
    <row r="183" spans="1:6" ht="13.5" thickBot="1">
      <c r="A183" s="26" t="s">
        <v>108</v>
      </c>
      <c r="B183" s="31" t="s">
        <v>181</v>
      </c>
      <c r="C183" s="31" t="s">
        <v>100</v>
      </c>
      <c r="D183" s="31" t="s">
        <v>101</v>
      </c>
      <c r="E183" s="215">
        <v>1360</v>
      </c>
      <c r="F183" s="219">
        <v>1450</v>
      </c>
    </row>
    <row r="184" spans="1:6" ht="36.75" customHeight="1">
      <c r="A184" s="378" t="s">
        <v>394</v>
      </c>
      <c r="B184" s="378"/>
      <c r="C184" s="378"/>
      <c r="D184" s="378"/>
      <c r="E184" s="378"/>
      <c r="F184" s="378"/>
    </row>
    <row r="185" spans="1:6" ht="15.75" customHeight="1" thickBot="1">
      <c r="A185" s="387" t="s">
        <v>460</v>
      </c>
      <c r="B185" s="387"/>
      <c r="C185" s="387"/>
      <c r="D185" s="387"/>
      <c r="E185" s="387"/>
      <c r="F185" s="387"/>
    </row>
    <row r="186" spans="1:6" ht="13.5" customHeight="1">
      <c r="A186" s="380" t="s">
        <v>85</v>
      </c>
      <c r="B186" s="382" t="s">
        <v>84</v>
      </c>
      <c r="C186" s="382" t="s">
        <v>86</v>
      </c>
      <c r="D186" s="384" t="s">
        <v>480</v>
      </c>
      <c r="E186" s="41" t="s">
        <v>371</v>
      </c>
      <c r="F186" s="42" t="s">
        <v>371</v>
      </c>
    </row>
    <row r="187" spans="1:6" ht="27" customHeight="1" thickBot="1">
      <c r="A187" s="388"/>
      <c r="B187" s="389"/>
      <c r="C187" s="389"/>
      <c r="D187" s="390"/>
      <c r="E187" s="63" t="s">
        <v>173</v>
      </c>
      <c r="F187" s="64" t="s">
        <v>174</v>
      </c>
    </row>
    <row r="188" spans="1:6" ht="13.5" customHeight="1">
      <c r="A188" s="46" t="s">
        <v>545</v>
      </c>
      <c r="B188" s="47" t="s">
        <v>206</v>
      </c>
      <c r="C188" s="47" t="s">
        <v>96</v>
      </c>
      <c r="D188" s="47" t="s">
        <v>92</v>
      </c>
      <c r="E188" s="171">
        <v>1750</v>
      </c>
      <c r="F188" s="172">
        <v>2050</v>
      </c>
    </row>
    <row r="189" spans="1:6" ht="13.5" customHeight="1">
      <c r="A189" s="46" t="s">
        <v>546</v>
      </c>
      <c r="B189" s="47" t="s">
        <v>207</v>
      </c>
      <c r="C189" s="47" t="s">
        <v>439</v>
      </c>
      <c r="D189" s="47" t="s">
        <v>101</v>
      </c>
      <c r="E189" s="171">
        <v>1380</v>
      </c>
      <c r="F189" s="172">
        <v>1540</v>
      </c>
    </row>
    <row r="190" spans="1:6" ht="13.5" customHeight="1" thickBot="1">
      <c r="A190" s="26" t="s">
        <v>546</v>
      </c>
      <c r="B190" s="31" t="s">
        <v>208</v>
      </c>
      <c r="C190" s="31" t="s">
        <v>100</v>
      </c>
      <c r="D190" s="31" t="s">
        <v>101</v>
      </c>
      <c r="E190" s="173">
        <v>1220</v>
      </c>
      <c r="F190" s="174">
        <v>1330</v>
      </c>
    </row>
    <row r="191" spans="1:6" ht="36.75" customHeight="1">
      <c r="A191" s="378" t="s">
        <v>547</v>
      </c>
      <c r="B191" s="378"/>
      <c r="C191" s="378"/>
      <c r="D191" s="378"/>
      <c r="E191" s="378"/>
      <c r="F191" s="378"/>
    </row>
    <row r="192" spans="1:6" ht="16.5" customHeight="1" thickBot="1">
      <c r="A192" s="387" t="s">
        <v>440</v>
      </c>
      <c r="B192" s="387"/>
      <c r="C192" s="387"/>
      <c r="D192" s="387"/>
      <c r="E192" s="387"/>
      <c r="F192" s="387"/>
    </row>
    <row r="193" spans="1:6" ht="13.5" customHeight="1">
      <c r="A193" s="380" t="s">
        <v>85</v>
      </c>
      <c r="B193" s="382" t="s">
        <v>84</v>
      </c>
      <c r="C193" s="382" t="s">
        <v>86</v>
      </c>
      <c r="D193" s="384" t="s">
        <v>480</v>
      </c>
      <c r="E193" s="41" t="s">
        <v>371</v>
      </c>
      <c r="F193" s="42" t="s">
        <v>371</v>
      </c>
    </row>
    <row r="194" spans="1:6" ht="27" customHeight="1" thickBot="1">
      <c r="A194" s="388"/>
      <c r="B194" s="389"/>
      <c r="C194" s="389"/>
      <c r="D194" s="390"/>
      <c r="E194" s="43" t="s">
        <v>173</v>
      </c>
      <c r="F194" s="44" t="s">
        <v>174</v>
      </c>
    </row>
    <row r="195" spans="1:6" ht="13.5" thickBot="1">
      <c r="A195" s="56" t="s">
        <v>109</v>
      </c>
      <c r="B195" s="57" t="s">
        <v>206</v>
      </c>
      <c r="C195" s="57" t="s">
        <v>103</v>
      </c>
      <c r="D195" s="57" t="s">
        <v>92</v>
      </c>
      <c r="E195" s="72" t="s">
        <v>450</v>
      </c>
      <c r="F195" s="223">
        <v>4450</v>
      </c>
    </row>
    <row r="196" spans="1:6" ht="39.75" customHeight="1">
      <c r="A196" s="378" t="s">
        <v>452</v>
      </c>
      <c r="B196" s="378"/>
      <c r="C196" s="378"/>
      <c r="D196" s="378"/>
      <c r="E196" s="378"/>
      <c r="F196" s="378"/>
    </row>
    <row r="197" spans="1:6" ht="16.5" customHeight="1">
      <c r="A197" s="377" t="s">
        <v>544</v>
      </c>
      <c r="B197" s="377"/>
      <c r="C197" s="377"/>
      <c r="D197" s="377"/>
      <c r="E197" s="377"/>
      <c r="F197" s="377"/>
    </row>
    <row r="198" spans="1:6" ht="0.75" customHeight="1" thickBot="1">
      <c r="A198" s="377"/>
      <c r="B198" s="377"/>
      <c r="C198" s="377"/>
      <c r="D198" s="377"/>
      <c r="E198" s="377"/>
      <c r="F198" s="377"/>
    </row>
    <row r="199" spans="1:6" ht="13.5" customHeight="1">
      <c r="A199" s="380" t="s">
        <v>85</v>
      </c>
      <c r="B199" s="382" t="s">
        <v>84</v>
      </c>
      <c r="C199" s="382" t="s">
        <v>86</v>
      </c>
      <c r="D199" s="384" t="s">
        <v>480</v>
      </c>
      <c r="E199" s="41" t="s">
        <v>172</v>
      </c>
      <c r="F199" s="42" t="s">
        <v>172</v>
      </c>
    </row>
    <row r="200" spans="1:6" ht="34.5" thickBot="1">
      <c r="A200" s="381"/>
      <c r="B200" s="383"/>
      <c r="C200" s="383"/>
      <c r="D200" s="385"/>
      <c r="E200" s="43" t="s">
        <v>173</v>
      </c>
      <c r="F200" s="44" t="s">
        <v>174</v>
      </c>
    </row>
    <row r="201" spans="1:6" ht="12.75">
      <c r="A201" s="33" t="s">
        <v>109</v>
      </c>
      <c r="B201" s="34" t="s">
        <v>206</v>
      </c>
      <c r="C201" s="34" t="s">
        <v>103</v>
      </c>
      <c r="D201" s="34" t="s">
        <v>92</v>
      </c>
      <c r="E201" s="177">
        <v>2260</v>
      </c>
      <c r="F201" s="178">
        <v>2560</v>
      </c>
    </row>
    <row r="202" spans="1:6" ht="13.5" thickBot="1">
      <c r="A202" s="26" t="s">
        <v>109</v>
      </c>
      <c r="B202" s="31" t="s">
        <v>207</v>
      </c>
      <c r="C202" s="31" t="s">
        <v>104</v>
      </c>
      <c r="D202" s="31" t="s">
        <v>101</v>
      </c>
      <c r="E202" s="173">
        <v>2080</v>
      </c>
      <c r="F202" s="174">
        <v>2240</v>
      </c>
    </row>
    <row r="203" spans="1:6" ht="38.25" customHeight="1">
      <c r="A203" s="378" t="s">
        <v>453</v>
      </c>
      <c r="B203" s="386"/>
      <c r="C203" s="386"/>
      <c r="D203" s="386"/>
      <c r="E203" s="386"/>
      <c r="F203" s="386"/>
    </row>
    <row r="204" spans="1:6" ht="18" customHeight="1" thickBot="1">
      <c r="A204" s="387" t="s">
        <v>449</v>
      </c>
      <c r="B204" s="387"/>
      <c r="C204" s="387"/>
      <c r="D204" s="387"/>
      <c r="E204" s="387"/>
      <c r="F204" s="387"/>
    </row>
    <row r="205" spans="1:6" ht="13.5" customHeight="1">
      <c r="A205" s="380" t="s">
        <v>85</v>
      </c>
      <c r="B205" s="382" t="s">
        <v>84</v>
      </c>
      <c r="C205" s="382" t="s">
        <v>86</v>
      </c>
      <c r="D205" s="384" t="s">
        <v>480</v>
      </c>
      <c r="E205" s="41" t="s">
        <v>371</v>
      </c>
      <c r="F205" s="42" t="s">
        <v>371</v>
      </c>
    </row>
    <row r="206" spans="1:6" ht="27" customHeight="1" thickBot="1">
      <c r="A206" s="388"/>
      <c r="B206" s="389"/>
      <c r="C206" s="389"/>
      <c r="D206" s="390"/>
      <c r="E206" s="43" t="s">
        <v>173</v>
      </c>
      <c r="F206" s="44" t="s">
        <v>174</v>
      </c>
    </row>
    <row r="207" spans="1:6" ht="12.75">
      <c r="A207" s="33" t="s">
        <v>109</v>
      </c>
      <c r="B207" s="34" t="s">
        <v>206</v>
      </c>
      <c r="C207" s="34" t="s">
        <v>103</v>
      </c>
      <c r="D207" s="34" t="s">
        <v>92</v>
      </c>
      <c r="E207" s="217">
        <v>2020</v>
      </c>
      <c r="F207" s="222">
        <v>2220</v>
      </c>
    </row>
    <row r="208" spans="1:6" ht="13.5" thickBot="1">
      <c r="A208" s="26" t="s">
        <v>109</v>
      </c>
      <c r="B208" s="31" t="s">
        <v>207</v>
      </c>
      <c r="C208" s="31" t="s">
        <v>104</v>
      </c>
      <c r="D208" s="31" t="s">
        <v>99</v>
      </c>
      <c r="E208" s="215">
        <v>1940</v>
      </c>
      <c r="F208" s="219">
        <v>2040</v>
      </c>
    </row>
    <row r="209" spans="1:6" ht="53.25" customHeight="1">
      <c r="A209" s="378" t="s">
        <v>212</v>
      </c>
      <c r="B209" s="378"/>
      <c r="C209" s="378"/>
      <c r="D209" s="378"/>
      <c r="E209" s="378"/>
      <c r="F209" s="378"/>
    </row>
    <row r="210" spans="1:6" ht="18.75" customHeight="1">
      <c r="A210" s="379" t="s">
        <v>541</v>
      </c>
      <c r="B210" s="379"/>
      <c r="C210" s="379"/>
      <c r="D210" s="379"/>
      <c r="E210" s="379"/>
      <c r="F210" s="379"/>
    </row>
    <row r="211" spans="1:6" ht="18" customHeight="1" thickBot="1">
      <c r="A211" s="377" t="s">
        <v>454</v>
      </c>
      <c r="B211" s="377"/>
      <c r="C211" s="377"/>
      <c r="D211" s="377"/>
      <c r="E211" s="377"/>
      <c r="F211" s="377"/>
    </row>
    <row r="212" spans="1:6" ht="13.5" customHeight="1">
      <c r="A212" s="380" t="s">
        <v>85</v>
      </c>
      <c r="B212" s="382" t="s">
        <v>84</v>
      </c>
      <c r="C212" s="382" t="s">
        <v>86</v>
      </c>
      <c r="D212" s="384" t="s">
        <v>480</v>
      </c>
      <c r="E212" s="41" t="s">
        <v>371</v>
      </c>
      <c r="F212" s="42" t="s">
        <v>371</v>
      </c>
    </row>
    <row r="213" spans="1:6" ht="27" customHeight="1" thickBot="1">
      <c r="A213" s="381"/>
      <c r="B213" s="383"/>
      <c r="C213" s="383"/>
      <c r="D213" s="385"/>
      <c r="E213" s="43" t="s">
        <v>173</v>
      </c>
      <c r="F213" s="44" t="s">
        <v>174</v>
      </c>
    </row>
    <row r="214" spans="1:6" ht="12.75">
      <c r="A214" s="33" t="s">
        <v>109</v>
      </c>
      <c r="B214" s="34" t="s">
        <v>207</v>
      </c>
      <c r="C214" s="34" t="s">
        <v>104</v>
      </c>
      <c r="D214" s="34" t="s">
        <v>99</v>
      </c>
      <c r="E214" s="217">
        <v>2190</v>
      </c>
      <c r="F214" s="222">
        <v>2310</v>
      </c>
    </row>
    <row r="215" spans="1:6" ht="12.75">
      <c r="A215" s="46" t="s">
        <v>109</v>
      </c>
      <c r="B215" s="47" t="s">
        <v>208</v>
      </c>
      <c r="C215" s="47" t="s">
        <v>100</v>
      </c>
      <c r="D215" s="47" t="s">
        <v>101</v>
      </c>
      <c r="E215" s="218">
        <v>2140</v>
      </c>
      <c r="F215" s="221">
        <v>2230</v>
      </c>
    </row>
    <row r="216" spans="1:6" ht="26.25" thickBot="1">
      <c r="A216" s="30" t="s">
        <v>560</v>
      </c>
      <c r="B216" s="31" t="s">
        <v>207</v>
      </c>
      <c r="C216" s="31" t="s">
        <v>104</v>
      </c>
      <c r="D216" s="31" t="s">
        <v>99</v>
      </c>
      <c r="E216" s="215">
        <v>2370</v>
      </c>
      <c r="F216" s="219">
        <v>2490</v>
      </c>
    </row>
    <row r="217" spans="1:6" ht="53.25" customHeight="1">
      <c r="A217" s="378" t="s">
        <v>213</v>
      </c>
      <c r="B217" s="378"/>
      <c r="C217" s="378"/>
      <c r="D217" s="378"/>
      <c r="E217" s="378"/>
      <c r="F217" s="378"/>
    </row>
    <row r="218" spans="1:6" ht="21" customHeight="1" thickBot="1">
      <c r="A218" s="377" t="s">
        <v>455</v>
      </c>
      <c r="B218" s="377"/>
      <c r="C218" s="377"/>
      <c r="D218" s="377"/>
      <c r="E218" s="377"/>
      <c r="F218" s="377"/>
    </row>
    <row r="219" spans="1:6" ht="15" customHeight="1" thickBot="1">
      <c r="A219" s="56" t="s">
        <v>109</v>
      </c>
      <c r="B219" s="57" t="s">
        <v>207</v>
      </c>
      <c r="C219" s="57" t="s">
        <v>104</v>
      </c>
      <c r="D219" s="57" t="s">
        <v>99</v>
      </c>
      <c r="E219" s="72" t="s">
        <v>450</v>
      </c>
      <c r="F219" s="223">
        <v>2890</v>
      </c>
    </row>
    <row r="220" spans="1:6" ht="14.25" customHeight="1" thickBot="1">
      <c r="A220" s="26" t="s">
        <v>109</v>
      </c>
      <c r="B220" s="57" t="s">
        <v>208</v>
      </c>
      <c r="C220" s="31" t="s">
        <v>100</v>
      </c>
      <c r="D220" s="31" t="s">
        <v>101</v>
      </c>
      <c r="E220" s="32" t="s">
        <v>450</v>
      </c>
      <c r="F220" s="219">
        <v>2520</v>
      </c>
    </row>
    <row r="221" spans="1:6" ht="18" customHeight="1" thickBot="1">
      <c r="A221" s="377" t="s">
        <v>456</v>
      </c>
      <c r="B221" s="377"/>
      <c r="C221" s="377"/>
      <c r="D221" s="377"/>
      <c r="E221" s="377"/>
      <c r="F221" s="377"/>
    </row>
    <row r="222" spans="1:6" ht="15.75" customHeight="1" thickBot="1">
      <c r="A222" s="56" t="s">
        <v>109</v>
      </c>
      <c r="B222" s="57" t="s">
        <v>207</v>
      </c>
      <c r="C222" s="57" t="s">
        <v>104</v>
      </c>
      <c r="D222" s="291" t="s">
        <v>99</v>
      </c>
      <c r="E222" s="72"/>
      <c r="F222" s="307">
        <v>2940</v>
      </c>
    </row>
    <row r="223" spans="1:6" ht="41.25" customHeight="1">
      <c r="A223" s="378" t="s">
        <v>465</v>
      </c>
      <c r="B223" s="378"/>
      <c r="C223" s="378"/>
      <c r="D223" s="378"/>
      <c r="E223" s="378"/>
      <c r="F223" s="378"/>
    </row>
    <row r="224" spans="1:6" ht="18" customHeight="1">
      <c r="A224" s="377" t="s">
        <v>457</v>
      </c>
      <c r="B224" s="377"/>
      <c r="C224" s="377"/>
      <c r="D224" s="377"/>
      <c r="E224" s="377"/>
      <c r="F224" s="377"/>
    </row>
    <row r="225" spans="1:6" ht="3" customHeight="1" thickBot="1">
      <c r="A225" s="36"/>
      <c r="B225" s="36"/>
      <c r="C225" s="36"/>
      <c r="D225" s="36"/>
      <c r="E225" s="36"/>
      <c r="F225" s="36"/>
    </row>
    <row r="226" spans="1:6" ht="15" customHeight="1" thickBot="1">
      <c r="A226" s="56" t="s">
        <v>109</v>
      </c>
      <c r="B226" s="57" t="s">
        <v>208</v>
      </c>
      <c r="C226" s="57" t="s">
        <v>100</v>
      </c>
      <c r="D226" s="57" t="s">
        <v>101</v>
      </c>
      <c r="E226" s="72" t="s">
        <v>450</v>
      </c>
      <c r="F226" s="223">
        <v>2950</v>
      </c>
    </row>
    <row r="227" spans="1:6" ht="49.5" customHeight="1">
      <c r="A227" s="378" t="s">
        <v>458</v>
      </c>
      <c r="B227" s="378"/>
      <c r="C227" s="378"/>
      <c r="D227" s="378"/>
      <c r="E227" s="378"/>
      <c r="F227" s="378"/>
    </row>
    <row r="228" spans="1:6" ht="16.5" customHeight="1">
      <c r="A228" s="377" t="s">
        <v>466</v>
      </c>
      <c r="B228" s="377"/>
      <c r="C228" s="377"/>
      <c r="D228" s="377"/>
      <c r="E228" s="377"/>
      <c r="F228" s="377"/>
    </row>
    <row r="229" spans="1:6" ht="4.5" customHeight="1" thickBot="1">
      <c r="A229" s="36"/>
      <c r="B229" s="36"/>
      <c r="C229" s="36"/>
      <c r="D229" s="36"/>
      <c r="E229" s="36"/>
      <c r="F229" s="36"/>
    </row>
    <row r="230" spans="1:6" ht="16.5" customHeight="1" thickBot="1">
      <c r="A230" s="56" t="s">
        <v>109</v>
      </c>
      <c r="B230" s="57" t="s">
        <v>207</v>
      </c>
      <c r="C230" s="57" t="s">
        <v>104</v>
      </c>
      <c r="D230" s="57" t="s">
        <v>99</v>
      </c>
      <c r="E230" s="72" t="s">
        <v>450</v>
      </c>
      <c r="F230" s="223">
        <v>2960</v>
      </c>
    </row>
    <row r="231" spans="1:6" ht="15" customHeight="1" hidden="1" thickBot="1">
      <c r="A231" s="58"/>
      <c r="B231" s="59"/>
      <c r="C231" s="59"/>
      <c r="D231" s="59"/>
      <c r="E231" s="224"/>
      <c r="F231" s="225"/>
    </row>
    <row r="232" spans="1:6" ht="52.5" customHeight="1">
      <c r="A232" s="378" t="s">
        <v>467</v>
      </c>
      <c r="B232" s="378"/>
      <c r="C232" s="378"/>
      <c r="D232" s="378"/>
      <c r="E232" s="378"/>
      <c r="F232" s="378"/>
    </row>
    <row r="233" spans="1:6" ht="15" customHeight="1">
      <c r="A233" s="387" t="s">
        <v>434</v>
      </c>
      <c r="B233" s="387"/>
      <c r="C233" s="387"/>
      <c r="D233" s="387"/>
      <c r="E233" s="387"/>
      <c r="F233" s="387"/>
    </row>
    <row r="234" spans="1:6" ht="6.75" customHeight="1" thickBot="1">
      <c r="A234" s="40"/>
      <c r="B234" s="40"/>
      <c r="C234" s="40"/>
      <c r="D234" s="40"/>
      <c r="E234" s="40"/>
      <c r="F234" s="40"/>
    </row>
    <row r="235" spans="1:6" ht="13.5" thickBot="1">
      <c r="A235" s="629" t="s">
        <v>202</v>
      </c>
      <c r="B235" s="630"/>
      <c r="C235" s="630" t="s">
        <v>203</v>
      </c>
      <c r="D235" s="630"/>
      <c r="E235" s="631">
        <v>65</v>
      </c>
      <c r="F235" s="632"/>
    </row>
    <row r="236" spans="1:6" ht="17.25" customHeight="1">
      <c r="A236" s="53"/>
      <c r="B236" s="53"/>
      <c r="C236" s="53"/>
      <c r="D236" s="53"/>
      <c r="E236" s="53"/>
      <c r="F236" s="53"/>
    </row>
    <row r="237" spans="1:6" ht="21.75" customHeight="1">
      <c r="A237" s="379" t="s">
        <v>468</v>
      </c>
      <c r="B237" s="379"/>
      <c r="C237" s="379"/>
      <c r="D237" s="379"/>
      <c r="E237" s="379"/>
      <c r="F237" s="379"/>
    </row>
    <row r="238" spans="1:6" ht="15.75" customHeight="1" thickBot="1">
      <c r="A238" s="387" t="s">
        <v>477</v>
      </c>
      <c r="B238" s="387"/>
      <c r="C238" s="387"/>
      <c r="D238" s="387"/>
      <c r="E238" s="387"/>
      <c r="F238" s="387"/>
    </row>
    <row r="239" spans="1:6" ht="15.75" customHeight="1">
      <c r="A239" s="506" t="s">
        <v>85</v>
      </c>
      <c r="B239" s="507"/>
      <c r="C239" s="508"/>
      <c r="D239" s="512" t="s">
        <v>469</v>
      </c>
      <c r="E239" s="649" t="s">
        <v>470</v>
      </c>
      <c r="F239" s="650"/>
    </row>
    <row r="240" spans="1:6" ht="12.75" customHeight="1" thickBot="1">
      <c r="A240" s="509"/>
      <c r="B240" s="510"/>
      <c r="C240" s="511"/>
      <c r="D240" s="513"/>
      <c r="E240" s="651"/>
      <c r="F240" s="652"/>
    </row>
    <row r="241" spans="1:6" ht="12.75" customHeight="1">
      <c r="A241" s="515" t="s">
        <v>255</v>
      </c>
      <c r="B241" s="516"/>
      <c r="C241" s="517"/>
      <c r="D241" s="73" t="s">
        <v>446</v>
      </c>
      <c r="E241" s="518">
        <v>4175</v>
      </c>
      <c r="F241" s="519"/>
    </row>
    <row r="242" spans="1:6" ht="15.75" customHeight="1">
      <c r="A242" s="522" t="s">
        <v>256</v>
      </c>
      <c r="B242" s="523"/>
      <c r="C242" s="524"/>
      <c r="D242" s="75" t="s">
        <v>446</v>
      </c>
      <c r="E242" s="534">
        <v>4175</v>
      </c>
      <c r="F242" s="535"/>
    </row>
    <row r="243" spans="1:6" ht="15.75" customHeight="1">
      <c r="A243" s="626" t="s">
        <v>281</v>
      </c>
      <c r="B243" s="627"/>
      <c r="C243" s="628"/>
      <c r="D243" s="256" t="s">
        <v>446</v>
      </c>
      <c r="E243" s="534">
        <v>4175</v>
      </c>
      <c r="F243" s="535"/>
    </row>
    <row r="244" spans="1:6" ht="12.75" customHeight="1">
      <c r="A244" s="525" t="s">
        <v>373</v>
      </c>
      <c r="B244" s="526"/>
      <c r="C244" s="527"/>
      <c r="D244" s="74" t="s">
        <v>374</v>
      </c>
      <c r="E244" s="520">
        <v>2620</v>
      </c>
      <c r="F244" s="521"/>
    </row>
    <row r="245" spans="1:6" ht="15.75" customHeight="1">
      <c r="A245" s="525" t="s">
        <v>471</v>
      </c>
      <c r="B245" s="526"/>
      <c r="C245" s="527"/>
      <c r="D245" s="74" t="s">
        <v>472</v>
      </c>
      <c r="E245" s="520">
        <v>3280</v>
      </c>
      <c r="F245" s="521"/>
    </row>
    <row r="246" spans="1:6" ht="15.75" customHeight="1">
      <c r="A246" s="646" t="s">
        <v>475</v>
      </c>
      <c r="B246" s="647"/>
      <c r="C246" s="647"/>
      <c r="D246" s="75" t="s">
        <v>472</v>
      </c>
      <c r="E246" s="534">
        <v>3390</v>
      </c>
      <c r="F246" s="535"/>
    </row>
    <row r="247" spans="1:6" ht="15.75" customHeight="1">
      <c r="A247" s="648" t="s">
        <v>285</v>
      </c>
      <c r="B247" s="648"/>
      <c r="C247" s="648"/>
      <c r="D247" s="256" t="s">
        <v>472</v>
      </c>
      <c r="E247" s="534">
        <v>3390</v>
      </c>
      <c r="F247" s="535"/>
    </row>
    <row r="248" spans="1:6" ht="15.75" customHeight="1">
      <c r="A248" s="671" t="s">
        <v>258</v>
      </c>
      <c r="B248" s="672"/>
      <c r="C248" s="673"/>
      <c r="D248" s="256" t="s">
        <v>474</v>
      </c>
      <c r="E248" s="534">
        <v>5140</v>
      </c>
      <c r="F248" s="535"/>
    </row>
    <row r="249" spans="1:6" ht="15.75" customHeight="1">
      <c r="A249" s="522" t="s">
        <v>257</v>
      </c>
      <c r="B249" s="523"/>
      <c r="C249" s="524"/>
      <c r="D249" s="75" t="s">
        <v>474</v>
      </c>
      <c r="E249" s="534">
        <v>4870</v>
      </c>
      <c r="F249" s="535"/>
    </row>
    <row r="250" spans="1:6" ht="15.75" customHeight="1" thickBot="1">
      <c r="A250" s="502" t="s">
        <v>473</v>
      </c>
      <c r="B250" s="503"/>
      <c r="C250" s="504"/>
      <c r="D250" s="76" t="s">
        <v>474</v>
      </c>
      <c r="E250" s="528">
        <v>4870</v>
      </c>
      <c r="F250" s="529"/>
    </row>
    <row r="251" spans="1:6" ht="27.75" customHeight="1">
      <c r="A251" s="505" t="s">
        <v>476</v>
      </c>
      <c r="B251" s="505"/>
      <c r="C251" s="505"/>
      <c r="D251" s="505"/>
      <c r="E251" s="505"/>
      <c r="F251" s="505"/>
    </row>
    <row r="252" spans="1:6" ht="27.75" customHeight="1" thickBot="1">
      <c r="A252" s="387" t="s">
        <v>689</v>
      </c>
      <c r="B252" s="387"/>
      <c r="C252" s="387"/>
      <c r="D252" s="387"/>
      <c r="E252" s="387"/>
      <c r="F252" s="387"/>
    </row>
    <row r="253" spans="1:6" ht="18" customHeight="1">
      <c r="A253" s="506" t="s">
        <v>85</v>
      </c>
      <c r="B253" s="507"/>
      <c r="C253" s="508"/>
      <c r="D253" s="512" t="s">
        <v>469</v>
      </c>
      <c r="E253" s="649" t="s">
        <v>470</v>
      </c>
      <c r="F253" s="650"/>
    </row>
    <row r="254" spans="1:6" ht="18" customHeight="1" thickBot="1">
      <c r="A254" s="509"/>
      <c r="B254" s="510"/>
      <c r="C254" s="511"/>
      <c r="D254" s="513"/>
      <c r="E254" s="651"/>
      <c r="F254" s="652"/>
    </row>
    <row r="255" spans="1:6" ht="15" customHeight="1">
      <c r="A255" s="515" t="s">
        <v>629</v>
      </c>
      <c r="B255" s="516"/>
      <c r="C255" s="517"/>
      <c r="D255" s="77" t="s">
        <v>690</v>
      </c>
      <c r="E255" s="518">
        <v>1460</v>
      </c>
      <c r="F255" s="519"/>
    </row>
    <row r="256" spans="1:6" ht="15" customHeight="1">
      <c r="A256" s="522" t="s">
        <v>630</v>
      </c>
      <c r="B256" s="523"/>
      <c r="C256" s="524"/>
      <c r="D256" s="75" t="s">
        <v>690</v>
      </c>
      <c r="E256" s="520">
        <v>2095</v>
      </c>
      <c r="F256" s="521"/>
    </row>
    <row r="257" spans="1:6" ht="15" customHeight="1" thickBot="1">
      <c r="A257" s="502" t="s">
        <v>632</v>
      </c>
      <c r="B257" s="503"/>
      <c r="C257" s="504"/>
      <c r="D257" s="289" t="s">
        <v>690</v>
      </c>
      <c r="E257" s="514">
        <v>2425</v>
      </c>
      <c r="F257" s="501"/>
    </row>
    <row r="258" spans="1:6" ht="15" customHeight="1" thickBot="1">
      <c r="A258" s="502" t="s">
        <v>610</v>
      </c>
      <c r="B258" s="503"/>
      <c r="C258" s="503"/>
      <c r="D258" s="290" t="s">
        <v>611</v>
      </c>
      <c r="E258" s="500">
        <v>840</v>
      </c>
      <c r="F258" s="501"/>
    </row>
    <row r="259" spans="1:6" ht="27" customHeight="1">
      <c r="A259" s="670" t="s">
        <v>501</v>
      </c>
      <c r="B259" s="670"/>
      <c r="C259" s="670"/>
      <c r="D259" s="670"/>
      <c r="E259" s="670"/>
      <c r="F259" s="670"/>
    </row>
    <row r="260" spans="1:6" ht="23.25" customHeight="1">
      <c r="A260" s="387" t="s">
        <v>478</v>
      </c>
      <c r="B260" s="387"/>
      <c r="C260" s="387"/>
      <c r="D260" s="387"/>
      <c r="E260" s="387"/>
      <c r="F260" s="387"/>
    </row>
    <row r="261" spans="1:6" ht="4.5" customHeight="1" thickBot="1">
      <c r="A261" s="12"/>
      <c r="B261" s="12"/>
      <c r="C261" s="12"/>
      <c r="D261" s="12"/>
      <c r="E261" s="12"/>
      <c r="F261" s="12"/>
    </row>
    <row r="262" spans="1:6" ht="15.75" customHeight="1">
      <c r="A262" s="380" t="s">
        <v>85</v>
      </c>
      <c r="B262" s="382"/>
      <c r="C262" s="382" t="s">
        <v>469</v>
      </c>
      <c r="D262" s="382"/>
      <c r="E262" s="382" t="s">
        <v>470</v>
      </c>
      <c r="F262" s="531"/>
    </row>
    <row r="263" spans="1:6" ht="12.75" customHeight="1" thickBot="1">
      <c r="A263" s="388"/>
      <c r="B263" s="389"/>
      <c r="C263" s="389"/>
      <c r="D263" s="389"/>
      <c r="E263" s="389"/>
      <c r="F263" s="532"/>
    </row>
    <row r="264" spans="1:6" ht="17.25" customHeight="1">
      <c r="A264" s="488" t="s">
        <v>479</v>
      </c>
      <c r="B264" s="489"/>
      <c r="C264" s="493" t="s">
        <v>197</v>
      </c>
      <c r="D264" s="493"/>
      <c r="E264" s="498">
        <v>2900</v>
      </c>
      <c r="F264" s="499"/>
    </row>
    <row r="265" spans="1:6" ht="17.25" customHeight="1">
      <c r="A265" s="490"/>
      <c r="B265" s="491"/>
      <c r="C265" s="483" t="s">
        <v>198</v>
      </c>
      <c r="D265" s="483"/>
      <c r="E265" s="484">
        <v>2770</v>
      </c>
      <c r="F265" s="485"/>
    </row>
    <row r="266" spans="1:6" ht="17.25" customHeight="1">
      <c r="A266" s="490"/>
      <c r="B266" s="491"/>
      <c r="C266" s="483" t="s">
        <v>211</v>
      </c>
      <c r="D266" s="483"/>
      <c r="E266" s="484">
        <v>2690</v>
      </c>
      <c r="F266" s="485"/>
    </row>
    <row r="267" spans="1:6" ht="17.25" customHeight="1">
      <c r="A267" s="490"/>
      <c r="B267" s="491"/>
      <c r="C267" s="483" t="s">
        <v>199</v>
      </c>
      <c r="D267" s="483"/>
      <c r="E267" s="484">
        <v>2555</v>
      </c>
      <c r="F267" s="485"/>
    </row>
    <row r="268" spans="1:6" ht="25.5" customHeight="1">
      <c r="A268" s="657" t="s">
        <v>459</v>
      </c>
      <c r="B268" s="658"/>
      <c r="C268" s="483" t="s">
        <v>198</v>
      </c>
      <c r="D268" s="483"/>
      <c r="E268" s="484">
        <v>3100</v>
      </c>
      <c r="F268" s="485"/>
    </row>
    <row r="269" spans="1:6" ht="25.5" customHeight="1">
      <c r="A269" s="457" t="s">
        <v>188</v>
      </c>
      <c r="B269" s="458"/>
      <c r="C269" s="497" t="s">
        <v>540</v>
      </c>
      <c r="D269" s="497"/>
      <c r="E269" s="495">
        <v>2900</v>
      </c>
      <c r="F269" s="496"/>
    </row>
    <row r="270" spans="1:6" ht="25.5" customHeight="1" thickBot="1">
      <c r="A270" s="655" t="s">
        <v>187</v>
      </c>
      <c r="B270" s="656"/>
      <c r="C270" s="494" t="s">
        <v>280</v>
      </c>
      <c r="D270" s="494"/>
      <c r="E270" s="653">
        <v>3220</v>
      </c>
      <c r="F270" s="654"/>
    </row>
    <row r="271" spans="1:6" ht="54.75" customHeight="1">
      <c r="A271" s="492" t="s">
        <v>431</v>
      </c>
      <c r="B271" s="492"/>
      <c r="C271" s="492"/>
      <c r="D271" s="492"/>
      <c r="E271" s="492"/>
      <c r="F271" s="492"/>
    </row>
    <row r="272" spans="1:6" ht="3.75" customHeight="1">
      <c r="A272" s="53"/>
      <c r="B272" s="53"/>
      <c r="C272" s="53"/>
      <c r="D272" s="53"/>
      <c r="E272" s="53"/>
      <c r="F272" s="53"/>
    </row>
    <row r="273" spans="1:6" ht="6" customHeight="1">
      <c r="A273" s="53"/>
      <c r="B273" s="53"/>
      <c r="C273" s="53"/>
      <c r="D273" s="53"/>
      <c r="E273" s="53"/>
      <c r="F273" s="53"/>
    </row>
    <row r="274" spans="1:6" ht="15" customHeight="1" thickBot="1">
      <c r="A274" s="387" t="s">
        <v>672</v>
      </c>
      <c r="B274" s="387"/>
      <c r="C274" s="387"/>
      <c r="D274" s="387"/>
      <c r="E274" s="387"/>
      <c r="F274" s="387"/>
    </row>
    <row r="275" spans="1:6" ht="15.75" customHeight="1">
      <c r="A275" s="380" t="s">
        <v>85</v>
      </c>
      <c r="B275" s="382"/>
      <c r="C275" s="382" t="s">
        <v>435</v>
      </c>
      <c r="D275" s="382"/>
      <c r="E275" s="382" t="s">
        <v>675</v>
      </c>
      <c r="F275" s="531"/>
    </row>
    <row r="276" spans="1:6" ht="12.75" customHeight="1" thickBot="1">
      <c r="A276" s="388"/>
      <c r="B276" s="389"/>
      <c r="C276" s="389"/>
      <c r="D276" s="389"/>
      <c r="E276" s="389"/>
      <c r="F276" s="532"/>
    </row>
    <row r="277" spans="1:6" ht="13.5" thickBot="1">
      <c r="A277" s="629" t="s">
        <v>673</v>
      </c>
      <c r="B277" s="630"/>
      <c r="C277" s="630" t="s">
        <v>436</v>
      </c>
      <c r="D277" s="630"/>
      <c r="E277" s="631">
        <v>450</v>
      </c>
      <c r="F277" s="632"/>
    </row>
    <row r="278" spans="1:6" ht="13.5" thickBot="1">
      <c r="A278" s="629" t="s">
        <v>674</v>
      </c>
      <c r="B278" s="630"/>
      <c r="C278" s="630" t="s">
        <v>436</v>
      </c>
      <c r="D278" s="630"/>
      <c r="E278" s="631">
        <v>790</v>
      </c>
      <c r="F278" s="632"/>
    </row>
    <row r="279" spans="1:6" ht="12" customHeight="1">
      <c r="A279" s="53"/>
      <c r="B279" s="53"/>
      <c r="C279" s="53"/>
      <c r="D279" s="53"/>
      <c r="E279" s="53"/>
      <c r="F279" s="53"/>
    </row>
    <row r="280" spans="1:6" ht="15" customHeight="1" thickBot="1">
      <c r="A280" s="387" t="s">
        <v>633</v>
      </c>
      <c r="B280" s="387"/>
      <c r="C280" s="387"/>
      <c r="D280" s="387"/>
      <c r="E280" s="387"/>
      <c r="F280" s="387"/>
    </row>
    <row r="281" spans="1:6" ht="15.75" customHeight="1">
      <c r="A281" s="380" t="s">
        <v>85</v>
      </c>
      <c r="B281" s="382"/>
      <c r="C281" s="382" t="s">
        <v>634</v>
      </c>
      <c r="D281" s="382"/>
      <c r="E281" s="382" t="s">
        <v>675</v>
      </c>
      <c r="F281" s="531"/>
    </row>
    <row r="282" spans="1:6" ht="5.25" customHeight="1" thickBot="1">
      <c r="A282" s="388"/>
      <c r="B282" s="389"/>
      <c r="C282" s="389"/>
      <c r="D282" s="389"/>
      <c r="E282" s="389"/>
      <c r="F282" s="532"/>
    </row>
    <row r="283" spans="1:6" ht="13.5" thickBot="1">
      <c r="A283" s="629" t="s">
        <v>635</v>
      </c>
      <c r="B283" s="630"/>
      <c r="C283" s="630" t="s">
        <v>676</v>
      </c>
      <c r="D283" s="630"/>
      <c r="E283" s="631">
        <v>410</v>
      </c>
      <c r="F283" s="632"/>
    </row>
    <row r="284" spans="1:6" ht="12.75">
      <c r="A284" s="158"/>
      <c r="B284" s="158"/>
      <c r="C284" s="158"/>
      <c r="D284" s="158"/>
      <c r="E284" s="159"/>
      <c r="F284" s="159"/>
    </row>
    <row r="285" spans="1:6" ht="25.5" customHeight="1">
      <c r="A285" s="486" t="s">
        <v>214</v>
      </c>
      <c r="B285" s="486"/>
      <c r="C285" s="486"/>
      <c r="D285" s="486"/>
      <c r="E285" s="486"/>
      <c r="F285" s="486"/>
    </row>
    <row r="286" spans="1:6" ht="15" customHeight="1" thickBot="1">
      <c r="A286" s="487" t="s">
        <v>756</v>
      </c>
      <c r="B286" s="487"/>
      <c r="C286" s="487"/>
      <c r="D286" s="487"/>
      <c r="E286" s="487"/>
      <c r="F286" s="487"/>
    </row>
    <row r="287" spans="1:6" ht="34.5" customHeight="1" thickBot="1">
      <c r="A287" s="636" t="s">
        <v>85</v>
      </c>
      <c r="B287" s="637"/>
      <c r="C287" s="637"/>
      <c r="D287" s="638"/>
      <c r="E287" s="79" t="s">
        <v>215</v>
      </c>
      <c r="F287" s="78" t="s">
        <v>159</v>
      </c>
    </row>
    <row r="288" spans="1:6" ht="15" customHeight="1">
      <c r="A288" s="475" t="s">
        <v>216</v>
      </c>
      <c r="B288" s="476"/>
      <c r="C288" s="476"/>
      <c r="D288" s="477"/>
      <c r="E288" s="465" t="s">
        <v>218</v>
      </c>
      <c r="F288" s="624">
        <v>1900</v>
      </c>
    </row>
    <row r="289" spans="1:6" ht="12.75" customHeight="1" thickBot="1">
      <c r="A289" s="659" t="s">
        <v>217</v>
      </c>
      <c r="B289" s="660"/>
      <c r="C289" s="660"/>
      <c r="D289" s="661"/>
      <c r="E289" s="467"/>
      <c r="F289" s="625"/>
    </row>
    <row r="290" spans="1:6" ht="12.75" customHeight="1">
      <c r="A290" s="475" t="s">
        <v>216</v>
      </c>
      <c r="B290" s="476"/>
      <c r="C290" s="476"/>
      <c r="D290" s="477"/>
      <c r="E290" s="465" t="s">
        <v>220</v>
      </c>
      <c r="F290" s="624">
        <v>1790</v>
      </c>
    </row>
    <row r="291" spans="1:6" ht="13.5" customHeight="1" thickBot="1">
      <c r="A291" s="659" t="s">
        <v>219</v>
      </c>
      <c r="B291" s="660"/>
      <c r="C291" s="660"/>
      <c r="D291" s="661"/>
      <c r="E291" s="467"/>
      <c r="F291" s="625"/>
    </row>
    <row r="292" spans="1:6" ht="14.25" customHeight="1">
      <c r="A292" s="475" t="s">
        <v>221</v>
      </c>
      <c r="B292" s="476"/>
      <c r="C292" s="476"/>
      <c r="D292" s="477"/>
      <c r="E292" s="466" t="s">
        <v>222</v>
      </c>
      <c r="F292" s="750">
        <v>1600</v>
      </c>
    </row>
    <row r="293" spans="1:6" ht="12.75" customHeight="1" thickBot="1">
      <c r="A293" s="659" t="s">
        <v>219</v>
      </c>
      <c r="B293" s="660"/>
      <c r="C293" s="660"/>
      <c r="D293" s="661"/>
      <c r="E293" s="467"/>
      <c r="F293" s="625"/>
    </row>
    <row r="294" spans="1:6" ht="15" customHeight="1">
      <c r="A294" s="475" t="s">
        <v>5</v>
      </c>
      <c r="B294" s="476"/>
      <c r="C294" s="476"/>
      <c r="D294" s="477"/>
      <c r="E294" s="465" t="s">
        <v>223</v>
      </c>
      <c r="F294" s="624">
        <v>1415</v>
      </c>
    </row>
    <row r="295" spans="1:6" ht="12" customHeight="1" thickBot="1">
      <c r="A295" s="659" t="s">
        <v>219</v>
      </c>
      <c r="B295" s="660"/>
      <c r="C295" s="660"/>
      <c r="D295" s="661"/>
      <c r="E295" s="467"/>
      <c r="F295" s="625"/>
    </row>
    <row r="296" spans="1:6" ht="14.25" customHeight="1">
      <c r="A296" s="475" t="s">
        <v>224</v>
      </c>
      <c r="B296" s="476"/>
      <c r="C296" s="476"/>
      <c r="D296" s="477"/>
      <c r="E296" s="466" t="s">
        <v>225</v>
      </c>
      <c r="F296" s="750">
        <v>1330</v>
      </c>
    </row>
    <row r="297" spans="1:6" ht="14.25" customHeight="1" thickBot="1">
      <c r="A297" s="659" t="s">
        <v>219</v>
      </c>
      <c r="B297" s="660"/>
      <c r="C297" s="660"/>
      <c r="D297" s="661"/>
      <c r="E297" s="467"/>
      <c r="F297" s="625"/>
    </row>
    <row r="298" spans="1:6" ht="15.75" customHeight="1" thickBot="1">
      <c r="A298" s="619" t="s">
        <v>226</v>
      </c>
      <c r="B298" s="620"/>
      <c r="C298" s="620"/>
      <c r="D298" s="621"/>
      <c r="E298" s="80" t="s">
        <v>227</v>
      </c>
      <c r="F298" s="308">
        <v>855</v>
      </c>
    </row>
    <row r="299" spans="1:6" ht="14.25" customHeight="1">
      <c r="A299" s="475" t="s">
        <v>242</v>
      </c>
      <c r="B299" s="476"/>
      <c r="C299" s="476"/>
      <c r="D299" s="477"/>
      <c r="E299" s="465" t="s">
        <v>243</v>
      </c>
      <c r="F299" s="624">
        <v>1030</v>
      </c>
    </row>
    <row r="300" spans="1:6" ht="13.5" customHeight="1" thickBot="1">
      <c r="A300" s="659" t="s">
        <v>219</v>
      </c>
      <c r="B300" s="660"/>
      <c r="C300" s="660"/>
      <c r="D300" s="661"/>
      <c r="E300" s="467"/>
      <c r="F300" s="625"/>
    </row>
    <row r="301" spans="1:6" ht="15.75" customHeight="1" thickBot="1">
      <c r="A301" s="619" t="s">
        <v>244</v>
      </c>
      <c r="B301" s="620"/>
      <c r="C301" s="620"/>
      <c r="D301" s="621"/>
      <c r="E301" s="80" t="s">
        <v>245</v>
      </c>
      <c r="F301" s="308">
        <v>705</v>
      </c>
    </row>
    <row r="302" spans="1:6" ht="13.5" customHeight="1">
      <c r="A302" s="475" t="s">
        <v>538</v>
      </c>
      <c r="B302" s="476"/>
      <c r="C302" s="476"/>
      <c r="D302" s="477"/>
      <c r="E302" s="465" t="s">
        <v>246</v>
      </c>
      <c r="F302" s="624">
        <v>860</v>
      </c>
    </row>
    <row r="303" spans="1:6" ht="12" customHeight="1" thickBot="1">
      <c r="A303" s="659" t="s">
        <v>219</v>
      </c>
      <c r="B303" s="660"/>
      <c r="C303" s="660"/>
      <c r="D303" s="661"/>
      <c r="E303" s="467"/>
      <c r="F303" s="625"/>
    </row>
    <row r="304" spans="1:6" ht="14.25" customHeight="1">
      <c r="A304" s="475" t="s">
        <v>247</v>
      </c>
      <c r="B304" s="476"/>
      <c r="C304" s="476"/>
      <c r="D304" s="477"/>
      <c r="E304" s="465" t="s">
        <v>248</v>
      </c>
      <c r="F304" s="624">
        <v>805</v>
      </c>
    </row>
    <row r="305" spans="1:6" ht="11.25" customHeight="1" thickBot="1">
      <c r="A305" s="659" t="s">
        <v>219</v>
      </c>
      <c r="B305" s="660"/>
      <c r="C305" s="660"/>
      <c r="D305" s="661"/>
      <c r="E305" s="467"/>
      <c r="F305" s="625"/>
    </row>
    <row r="306" spans="1:6" ht="14.25" customHeight="1" thickBot="1">
      <c r="A306" s="619" t="s">
        <v>249</v>
      </c>
      <c r="B306" s="620"/>
      <c r="C306" s="620"/>
      <c r="D306" s="621"/>
      <c r="E306" s="80" t="s">
        <v>250</v>
      </c>
      <c r="F306" s="308">
        <v>575</v>
      </c>
    </row>
    <row r="307" spans="1:6" ht="24.75" customHeight="1" thickBot="1">
      <c r="A307" s="619" t="s">
        <v>251</v>
      </c>
      <c r="B307" s="620"/>
      <c r="C307" s="620"/>
      <c r="D307" s="621"/>
      <c r="E307" s="80" t="s">
        <v>252</v>
      </c>
      <c r="F307" s="308">
        <v>415</v>
      </c>
    </row>
    <row r="308" spans="1:6" ht="26.25" customHeight="1" thickBot="1">
      <c r="A308" s="619" t="s">
        <v>297</v>
      </c>
      <c r="B308" s="620"/>
      <c r="C308" s="620"/>
      <c r="D308" s="621"/>
      <c r="E308" s="80" t="s">
        <v>298</v>
      </c>
      <c r="F308" s="308">
        <v>355</v>
      </c>
    </row>
    <row r="309" spans="1:6" ht="15.75" customHeight="1" thickBot="1">
      <c r="A309" s="619" t="s">
        <v>299</v>
      </c>
      <c r="B309" s="620"/>
      <c r="C309" s="620"/>
      <c r="D309" s="621"/>
      <c r="E309" s="80" t="s">
        <v>298</v>
      </c>
      <c r="F309" s="308">
        <v>355</v>
      </c>
    </row>
    <row r="310" spans="1:6" ht="27.75" customHeight="1" thickBot="1">
      <c r="A310" s="619" t="s">
        <v>300</v>
      </c>
      <c r="B310" s="620"/>
      <c r="C310" s="620"/>
      <c r="D310" s="621"/>
      <c r="E310" s="80" t="s">
        <v>301</v>
      </c>
      <c r="F310" s="308">
        <v>285</v>
      </c>
    </row>
    <row r="311" spans="1:6" ht="13.5" customHeight="1" thickBot="1">
      <c r="A311" s="619" t="s">
        <v>302</v>
      </c>
      <c r="B311" s="620"/>
      <c r="C311" s="620"/>
      <c r="D311" s="621"/>
      <c r="E311" s="80" t="s">
        <v>303</v>
      </c>
      <c r="F311" s="308">
        <v>235</v>
      </c>
    </row>
    <row r="312" spans="1:6" ht="13.5" customHeight="1">
      <c r="A312" s="81" t="s">
        <v>304</v>
      </c>
      <c r="B312" s="82"/>
      <c r="C312" s="82"/>
      <c r="D312" s="82"/>
      <c r="E312" s="40"/>
      <c r="F312" s="40"/>
    </row>
    <row r="313" spans="1:6" ht="24" customHeight="1" thickBot="1">
      <c r="A313" s="487" t="s">
        <v>387</v>
      </c>
      <c r="B313" s="487"/>
      <c r="C313" s="487"/>
      <c r="D313" s="487"/>
      <c r="E313" s="487"/>
      <c r="F313" s="487"/>
    </row>
    <row r="314" spans="1:6" ht="39.75" customHeight="1" thickBot="1">
      <c r="A314" s="668" t="s">
        <v>85</v>
      </c>
      <c r="B314" s="754"/>
      <c r="C314" s="754"/>
      <c r="D314" s="754"/>
      <c r="E314" s="83" t="s">
        <v>215</v>
      </c>
      <c r="F314" s="84" t="s">
        <v>159</v>
      </c>
    </row>
    <row r="315" spans="1:6" ht="13.5" customHeight="1">
      <c r="A315" s="475" t="s">
        <v>221</v>
      </c>
      <c r="B315" s="476"/>
      <c r="C315" s="476"/>
      <c r="D315" s="477"/>
      <c r="E315" s="466" t="s">
        <v>306</v>
      </c>
      <c r="F315" s="635">
        <v>990</v>
      </c>
    </row>
    <row r="316" spans="1:6" ht="13.5" customHeight="1" thickBot="1">
      <c r="A316" s="659" t="s">
        <v>305</v>
      </c>
      <c r="B316" s="660"/>
      <c r="C316" s="660"/>
      <c r="D316" s="661"/>
      <c r="E316" s="467"/>
      <c r="F316" s="634"/>
    </row>
    <row r="317" spans="1:6" ht="19.5" customHeight="1" thickBot="1">
      <c r="A317" s="475" t="s">
        <v>743</v>
      </c>
      <c r="B317" s="476"/>
      <c r="C317" s="476"/>
      <c r="D317" s="477"/>
      <c r="E317" s="285" t="s">
        <v>744</v>
      </c>
      <c r="F317" s="284">
        <v>780</v>
      </c>
    </row>
    <row r="318" spans="1:6" ht="13.5" customHeight="1">
      <c r="A318" s="475" t="s">
        <v>314</v>
      </c>
      <c r="B318" s="476"/>
      <c r="C318" s="476"/>
      <c r="D318" s="477"/>
      <c r="E318" s="465" t="s">
        <v>315</v>
      </c>
      <c r="F318" s="635">
        <v>810</v>
      </c>
    </row>
    <row r="319" spans="1:6" ht="13.5" thickBot="1">
      <c r="A319" s="659" t="s">
        <v>219</v>
      </c>
      <c r="B319" s="660"/>
      <c r="C319" s="660"/>
      <c r="D319" s="661"/>
      <c r="E319" s="467"/>
      <c r="F319" s="634"/>
    </row>
    <row r="320" spans="1:6" ht="15.75" customHeight="1">
      <c r="A320" s="475" t="s">
        <v>242</v>
      </c>
      <c r="B320" s="476"/>
      <c r="C320" s="476"/>
      <c r="D320" s="477"/>
      <c r="E320" s="466" t="s">
        <v>316</v>
      </c>
      <c r="F320" s="633">
        <v>640</v>
      </c>
    </row>
    <row r="321" spans="1:6" ht="15.75" customHeight="1" thickBot="1">
      <c r="A321" s="659" t="s">
        <v>305</v>
      </c>
      <c r="B321" s="660"/>
      <c r="C321" s="660"/>
      <c r="D321" s="661"/>
      <c r="E321" s="467"/>
      <c r="F321" s="634"/>
    </row>
    <row r="322" spans="1:6" ht="16.5" customHeight="1" thickBot="1">
      <c r="A322" s="619" t="s">
        <v>244</v>
      </c>
      <c r="B322" s="620"/>
      <c r="C322" s="620"/>
      <c r="D322" s="621"/>
      <c r="E322" s="80" t="s">
        <v>317</v>
      </c>
      <c r="F322" s="309">
        <v>490</v>
      </c>
    </row>
    <row r="323" spans="1:6" ht="15" customHeight="1">
      <c r="A323" s="475" t="s">
        <v>318</v>
      </c>
      <c r="B323" s="476"/>
      <c r="C323" s="476"/>
      <c r="D323" s="477"/>
      <c r="E323" s="466" t="s">
        <v>319</v>
      </c>
      <c r="F323" s="633">
        <v>480</v>
      </c>
    </row>
    <row r="324" spans="1:6" ht="12.75" customHeight="1" thickBot="1">
      <c r="A324" s="659" t="s">
        <v>305</v>
      </c>
      <c r="B324" s="660"/>
      <c r="C324" s="660"/>
      <c r="D324" s="661"/>
      <c r="E324" s="467"/>
      <c r="F324" s="634"/>
    </row>
    <row r="325" spans="1:6" ht="18.75" customHeight="1" thickBot="1">
      <c r="A325" s="619" t="s">
        <v>249</v>
      </c>
      <c r="B325" s="620"/>
      <c r="C325" s="620"/>
      <c r="D325" s="621"/>
      <c r="E325" s="80" t="s">
        <v>320</v>
      </c>
      <c r="F325" s="309">
        <v>410</v>
      </c>
    </row>
    <row r="326" spans="1:6" ht="27.75" customHeight="1" thickBot="1">
      <c r="A326" s="619" t="s">
        <v>251</v>
      </c>
      <c r="B326" s="620"/>
      <c r="C326" s="620"/>
      <c r="D326" s="621"/>
      <c r="E326" s="80" t="s">
        <v>321</v>
      </c>
      <c r="F326" s="309">
        <v>330</v>
      </c>
    </row>
    <row r="327" spans="1:6" ht="17.25" customHeight="1" thickBot="1">
      <c r="A327" s="619" t="s">
        <v>299</v>
      </c>
      <c r="B327" s="620"/>
      <c r="C327" s="620"/>
      <c r="D327" s="621"/>
      <c r="E327" s="80" t="s">
        <v>322</v>
      </c>
      <c r="F327" s="309">
        <v>285</v>
      </c>
    </row>
    <row r="328" spans="1:6" ht="27.75" customHeight="1" thickBot="1">
      <c r="A328" s="619" t="s">
        <v>300</v>
      </c>
      <c r="B328" s="620"/>
      <c r="C328" s="620"/>
      <c r="D328" s="621"/>
      <c r="E328" s="80" t="s">
        <v>323</v>
      </c>
      <c r="F328" s="309">
        <v>260</v>
      </c>
    </row>
    <row r="329" spans="1:6" ht="15" customHeight="1" thickBot="1">
      <c r="A329" s="619" t="s">
        <v>302</v>
      </c>
      <c r="B329" s="620"/>
      <c r="C329" s="620"/>
      <c r="D329" s="620"/>
      <c r="E329" s="85" t="s">
        <v>324</v>
      </c>
      <c r="F329" s="310">
        <v>230</v>
      </c>
    </row>
    <row r="330" spans="1:6" ht="15.75" customHeight="1">
      <c r="A330" s="682" t="s">
        <v>304</v>
      </c>
      <c r="B330" s="682"/>
      <c r="C330" s="682"/>
      <c r="D330" s="682"/>
      <c r="E330" s="682"/>
      <c r="F330" s="40"/>
    </row>
    <row r="331" spans="1:6" ht="3.75" customHeight="1">
      <c r="A331" s="160"/>
      <c r="B331" s="160"/>
      <c r="C331" s="160"/>
      <c r="D331" s="160"/>
      <c r="E331" s="160"/>
      <c r="F331" s="40"/>
    </row>
    <row r="332" spans="1:6" ht="38.25" customHeight="1">
      <c r="A332" s="486" t="s">
        <v>325</v>
      </c>
      <c r="B332" s="486"/>
      <c r="C332" s="486"/>
      <c r="D332" s="486"/>
      <c r="E332" s="486"/>
      <c r="F332" s="486"/>
    </row>
    <row r="333" spans="1:6" ht="16.5" thickBot="1">
      <c r="A333" s="663" t="s">
        <v>539</v>
      </c>
      <c r="B333" s="663"/>
      <c r="C333" s="663"/>
      <c r="D333" s="663"/>
      <c r="E333" s="663"/>
      <c r="F333" s="663"/>
    </row>
    <row r="334" spans="1:6" ht="15" thickBot="1">
      <c r="A334" s="668" t="s">
        <v>85</v>
      </c>
      <c r="B334" s="669"/>
      <c r="C334" s="84" t="s">
        <v>326</v>
      </c>
      <c r="D334" s="84" t="s">
        <v>327</v>
      </c>
      <c r="E334" s="86" t="s">
        <v>328</v>
      </c>
      <c r="F334" s="84" t="s">
        <v>329</v>
      </c>
    </row>
    <row r="335" spans="1:6" ht="15.75">
      <c r="A335" s="459" t="s">
        <v>145</v>
      </c>
      <c r="B335" s="460"/>
      <c r="C335" s="683" t="s">
        <v>739</v>
      </c>
      <c r="D335" s="465" t="s">
        <v>553</v>
      </c>
      <c r="E335" s="622">
        <v>28</v>
      </c>
      <c r="F335" s="622">
        <v>25</v>
      </c>
    </row>
    <row r="336" spans="1:6" ht="12.75" customHeight="1">
      <c r="A336" s="666" t="s">
        <v>556</v>
      </c>
      <c r="B336" s="667"/>
      <c r="C336" s="684"/>
      <c r="D336" s="466"/>
      <c r="E336" s="662"/>
      <c r="F336" s="662"/>
    </row>
    <row r="337" spans="1:6" ht="11.25" customHeight="1" thickBot="1">
      <c r="A337" s="664" t="s">
        <v>330</v>
      </c>
      <c r="B337" s="665"/>
      <c r="C337" s="685"/>
      <c r="D337" s="467"/>
      <c r="E337" s="623"/>
      <c r="F337" s="623"/>
    </row>
    <row r="338" spans="1:6" ht="15.75">
      <c r="A338" s="459" t="s">
        <v>145</v>
      </c>
      <c r="B338" s="460"/>
      <c r="C338" s="465" t="s">
        <v>331</v>
      </c>
      <c r="D338" s="465" t="s">
        <v>253</v>
      </c>
      <c r="E338" s="622">
        <v>30</v>
      </c>
      <c r="F338" s="622">
        <v>27</v>
      </c>
    </row>
    <row r="339" spans="1:6" ht="13.5" customHeight="1">
      <c r="A339" s="666" t="s">
        <v>551</v>
      </c>
      <c r="B339" s="667"/>
      <c r="C339" s="466"/>
      <c r="D339" s="466"/>
      <c r="E339" s="662"/>
      <c r="F339" s="662"/>
    </row>
    <row r="340" spans="1:6" ht="13.5" customHeight="1" thickBot="1">
      <c r="A340" s="664" t="s">
        <v>330</v>
      </c>
      <c r="B340" s="665"/>
      <c r="C340" s="467"/>
      <c r="D340" s="467"/>
      <c r="E340" s="623"/>
      <c r="F340" s="623"/>
    </row>
    <row r="341" spans="1:6" ht="15.75">
      <c r="A341" s="459" t="s">
        <v>145</v>
      </c>
      <c r="B341" s="460"/>
      <c r="C341" s="465" t="s">
        <v>331</v>
      </c>
      <c r="D341" s="465" t="s">
        <v>254</v>
      </c>
      <c r="E341" s="622">
        <v>30</v>
      </c>
      <c r="F341" s="622">
        <v>27</v>
      </c>
    </row>
    <row r="342" spans="1:6" ht="26.25" customHeight="1" thickBot="1">
      <c r="A342" s="664" t="s">
        <v>557</v>
      </c>
      <c r="B342" s="665"/>
      <c r="C342" s="467"/>
      <c r="D342" s="467"/>
      <c r="E342" s="623"/>
      <c r="F342" s="623"/>
    </row>
    <row r="343" spans="1:6" ht="15.75" customHeight="1">
      <c r="A343" s="298"/>
      <c r="B343" s="298"/>
      <c r="C343" s="89"/>
      <c r="D343" s="89"/>
      <c r="E343" s="299"/>
      <c r="F343" s="299"/>
    </row>
    <row r="344" spans="1:6" ht="26.25" customHeight="1" thickBot="1">
      <c r="A344" s="663" t="s">
        <v>388</v>
      </c>
      <c r="B344" s="663"/>
      <c r="C344" s="663"/>
      <c r="D344" s="663"/>
      <c r="E344" s="663"/>
      <c r="F344" s="663"/>
    </row>
    <row r="345" spans="1:6" ht="15" thickBot="1">
      <c r="A345" s="668" t="s">
        <v>85</v>
      </c>
      <c r="B345" s="669"/>
      <c r="C345" s="87" t="s">
        <v>326</v>
      </c>
      <c r="D345" s="84" t="s">
        <v>327</v>
      </c>
      <c r="E345" s="84" t="s">
        <v>334</v>
      </c>
      <c r="F345" s="84" t="s">
        <v>335</v>
      </c>
    </row>
    <row r="346" spans="1:6" ht="15.75">
      <c r="A346" s="459" t="s">
        <v>548</v>
      </c>
      <c r="B346" s="460"/>
      <c r="C346" s="465" t="s">
        <v>339</v>
      </c>
      <c r="D346" s="465" t="s">
        <v>553</v>
      </c>
      <c r="E346" s="468">
        <v>33</v>
      </c>
      <c r="F346" s="468">
        <v>30</v>
      </c>
    </row>
    <row r="347" spans="1:6" ht="14.25" customHeight="1">
      <c r="A347" s="461" t="s">
        <v>564</v>
      </c>
      <c r="B347" s="462"/>
      <c r="C347" s="466"/>
      <c r="D347" s="466"/>
      <c r="E347" s="469"/>
      <c r="F347" s="469"/>
    </row>
    <row r="348" spans="1:6" ht="13.5" thickBot="1">
      <c r="A348" s="463" t="s">
        <v>338</v>
      </c>
      <c r="B348" s="464"/>
      <c r="C348" s="467"/>
      <c r="D348" s="467"/>
      <c r="E348" s="470"/>
      <c r="F348" s="470"/>
    </row>
    <row r="349" spans="1:6" ht="15.75" customHeight="1">
      <c r="A349" s="459" t="s">
        <v>336</v>
      </c>
      <c r="B349" s="460"/>
      <c r="C349" s="465" t="s">
        <v>339</v>
      </c>
      <c r="D349" s="465" t="s">
        <v>332</v>
      </c>
      <c r="E349" s="468">
        <v>37</v>
      </c>
      <c r="F349" s="468">
        <v>34</v>
      </c>
    </row>
    <row r="350" spans="1:6" ht="15.75" customHeight="1">
      <c r="A350" s="461" t="s">
        <v>551</v>
      </c>
      <c r="B350" s="462"/>
      <c r="C350" s="466"/>
      <c r="D350" s="466"/>
      <c r="E350" s="469"/>
      <c r="F350" s="469"/>
    </row>
    <row r="351" spans="1:6" ht="15.75" customHeight="1" thickBot="1">
      <c r="A351" s="463" t="s">
        <v>338</v>
      </c>
      <c r="B351" s="464"/>
      <c r="C351" s="467"/>
      <c r="D351" s="467"/>
      <c r="E351" s="470"/>
      <c r="F351" s="470"/>
    </row>
    <row r="352" spans="1:6" ht="15.75" customHeight="1">
      <c r="A352" s="459" t="s">
        <v>340</v>
      </c>
      <c r="B352" s="460"/>
      <c r="C352" s="465" t="s">
        <v>339</v>
      </c>
      <c r="D352" s="465" t="s">
        <v>131</v>
      </c>
      <c r="E352" s="468">
        <v>43</v>
      </c>
      <c r="F352" s="468">
        <v>38</v>
      </c>
    </row>
    <row r="353" spans="1:6" ht="15.75" customHeight="1">
      <c r="A353" s="461" t="s">
        <v>551</v>
      </c>
      <c r="B353" s="462"/>
      <c r="C353" s="466"/>
      <c r="D353" s="466"/>
      <c r="E353" s="469"/>
      <c r="F353" s="469"/>
    </row>
    <row r="354" spans="1:6" ht="15.75" customHeight="1" thickBot="1">
      <c r="A354" s="463" t="s">
        <v>338</v>
      </c>
      <c r="B354" s="464"/>
      <c r="C354" s="467"/>
      <c r="D354" s="467"/>
      <c r="E354" s="470"/>
      <c r="F354" s="470"/>
    </row>
    <row r="355" spans="1:6" ht="15.75" customHeight="1">
      <c r="A355" s="459" t="s">
        <v>341</v>
      </c>
      <c r="B355" s="460"/>
      <c r="C355" s="465" t="s">
        <v>342</v>
      </c>
      <c r="D355" s="465" t="s">
        <v>132</v>
      </c>
      <c r="E355" s="468">
        <v>43</v>
      </c>
      <c r="F355" s="468">
        <v>38</v>
      </c>
    </row>
    <row r="356" spans="1:6" ht="15.75" customHeight="1">
      <c r="A356" s="461" t="s">
        <v>551</v>
      </c>
      <c r="B356" s="462"/>
      <c r="C356" s="466"/>
      <c r="D356" s="466"/>
      <c r="E356" s="469"/>
      <c r="F356" s="469"/>
    </row>
    <row r="357" spans="1:6" ht="15.75" customHeight="1" thickBot="1">
      <c r="A357" s="463" t="s">
        <v>338</v>
      </c>
      <c r="B357" s="464"/>
      <c r="C357" s="467"/>
      <c r="D357" s="467"/>
      <c r="E357" s="470"/>
      <c r="F357" s="470"/>
    </row>
    <row r="358" spans="1:6" ht="15.75" customHeight="1">
      <c r="A358" s="459" t="s">
        <v>343</v>
      </c>
      <c r="B358" s="460"/>
      <c r="C358" s="465" t="s">
        <v>342</v>
      </c>
      <c r="D358" s="465" t="s">
        <v>117</v>
      </c>
      <c r="E358" s="468">
        <v>43</v>
      </c>
      <c r="F358" s="468">
        <v>38</v>
      </c>
    </row>
    <row r="359" spans="1:6" ht="16.5" customHeight="1">
      <c r="A359" s="461" t="s">
        <v>551</v>
      </c>
      <c r="B359" s="462"/>
      <c r="C359" s="466"/>
      <c r="D359" s="466"/>
      <c r="E359" s="469"/>
      <c r="F359" s="469"/>
    </row>
    <row r="360" spans="1:6" ht="16.5" customHeight="1" thickBot="1">
      <c r="A360" s="463" t="s">
        <v>338</v>
      </c>
      <c r="B360" s="464"/>
      <c r="C360" s="467"/>
      <c r="D360" s="467"/>
      <c r="E360" s="470"/>
      <c r="F360" s="470"/>
    </row>
    <row r="361" spans="1:6" ht="16.5" customHeight="1">
      <c r="A361" s="459" t="s">
        <v>344</v>
      </c>
      <c r="B361" s="460"/>
      <c r="C361" s="465" t="s">
        <v>342</v>
      </c>
      <c r="D361" s="465" t="s">
        <v>161</v>
      </c>
      <c r="E361" s="468">
        <v>43</v>
      </c>
      <c r="F361" s="468">
        <v>38</v>
      </c>
    </row>
    <row r="362" spans="1:6" ht="16.5" customHeight="1">
      <c r="A362" s="461" t="s">
        <v>337</v>
      </c>
      <c r="B362" s="462"/>
      <c r="C362" s="466"/>
      <c r="D362" s="466"/>
      <c r="E362" s="469"/>
      <c r="F362" s="469"/>
    </row>
    <row r="363" spans="1:6" ht="16.5" customHeight="1" thickBot="1">
      <c r="A363" s="463" t="s">
        <v>338</v>
      </c>
      <c r="B363" s="464"/>
      <c r="C363" s="467"/>
      <c r="D363" s="467"/>
      <c r="E363" s="470"/>
      <c r="F363" s="470"/>
    </row>
    <row r="364" spans="1:6" ht="17.25" customHeight="1">
      <c r="A364" s="459" t="s">
        <v>345</v>
      </c>
      <c r="B364" s="460"/>
      <c r="C364" s="465" t="s">
        <v>342</v>
      </c>
      <c r="D364" s="465" t="s">
        <v>346</v>
      </c>
      <c r="E364" s="468">
        <v>43</v>
      </c>
      <c r="F364" s="468">
        <v>38</v>
      </c>
    </row>
    <row r="365" spans="1:6" ht="17.25" customHeight="1">
      <c r="A365" s="461" t="s">
        <v>551</v>
      </c>
      <c r="B365" s="462"/>
      <c r="C365" s="466"/>
      <c r="D365" s="466"/>
      <c r="E365" s="469"/>
      <c r="F365" s="469"/>
    </row>
    <row r="366" spans="1:6" ht="17.25" customHeight="1" thickBot="1">
      <c r="A366" s="463" t="s">
        <v>338</v>
      </c>
      <c r="B366" s="464"/>
      <c r="C366" s="467"/>
      <c r="D366" s="467"/>
      <c r="E366" s="470"/>
      <c r="F366" s="470"/>
    </row>
    <row r="367" spans="1:6" ht="15.75" customHeight="1">
      <c r="A367" s="459" t="s">
        <v>347</v>
      </c>
      <c r="B367" s="460"/>
      <c r="C367" s="465" t="s">
        <v>342</v>
      </c>
      <c r="D367" s="465" t="s">
        <v>348</v>
      </c>
      <c r="E367" s="468">
        <v>43</v>
      </c>
      <c r="F367" s="468">
        <v>38</v>
      </c>
    </row>
    <row r="368" spans="1:6" ht="16.5" customHeight="1">
      <c r="A368" s="461" t="s">
        <v>551</v>
      </c>
      <c r="B368" s="462"/>
      <c r="C368" s="466"/>
      <c r="D368" s="466"/>
      <c r="E368" s="469"/>
      <c r="F368" s="469"/>
    </row>
    <row r="369" spans="1:6" ht="16.5" customHeight="1" thickBot="1">
      <c r="A369" s="463" t="s">
        <v>338</v>
      </c>
      <c r="B369" s="464"/>
      <c r="C369" s="467"/>
      <c r="D369" s="467"/>
      <c r="E369" s="470"/>
      <c r="F369" s="470"/>
    </row>
    <row r="370" spans="1:6" ht="16.5" customHeight="1">
      <c r="A370" s="459" t="s">
        <v>559</v>
      </c>
      <c r="B370" s="460"/>
      <c r="C370" s="465" t="s">
        <v>342</v>
      </c>
      <c r="D370" s="465" t="s">
        <v>292</v>
      </c>
      <c r="E370" s="468">
        <v>49</v>
      </c>
      <c r="F370" s="468">
        <v>44</v>
      </c>
    </row>
    <row r="371" spans="1:6" ht="16.5" customHeight="1">
      <c r="A371" s="461" t="s">
        <v>551</v>
      </c>
      <c r="B371" s="462"/>
      <c r="C371" s="466"/>
      <c r="D371" s="466"/>
      <c r="E371" s="469"/>
      <c r="F371" s="469"/>
    </row>
    <row r="372" spans="1:6" ht="16.5" customHeight="1" thickBot="1">
      <c r="A372" s="463" t="s">
        <v>338</v>
      </c>
      <c r="B372" s="464"/>
      <c r="C372" s="467"/>
      <c r="D372" s="467"/>
      <c r="E372" s="470"/>
      <c r="F372" s="470"/>
    </row>
    <row r="373" spans="1:6" ht="15.75" customHeight="1">
      <c r="A373" s="459" t="s">
        <v>349</v>
      </c>
      <c r="B373" s="460"/>
      <c r="C373" s="465" t="s">
        <v>342</v>
      </c>
      <c r="D373" s="465" t="s">
        <v>350</v>
      </c>
      <c r="E373" s="468">
        <v>49</v>
      </c>
      <c r="F373" s="468">
        <v>44</v>
      </c>
    </row>
    <row r="374" spans="1:6" ht="17.25" customHeight="1">
      <c r="A374" s="461" t="s">
        <v>551</v>
      </c>
      <c r="B374" s="462"/>
      <c r="C374" s="466"/>
      <c r="D374" s="466"/>
      <c r="E374" s="469"/>
      <c r="F374" s="469"/>
    </row>
    <row r="375" spans="1:6" ht="17.25" customHeight="1" thickBot="1">
      <c r="A375" s="463" t="s">
        <v>338</v>
      </c>
      <c r="B375" s="464"/>
      <c r="C375" s="467"/>
      <c r="D375" s="467"/>
      <c r="E375" s="470"/>
      <c r="F375" s="470"/>
    </row>
    <row r="376" spans="1:6" ht="15" customHeight="1">
      <c r="A376" s="459" t="s">
        <v>351</v>
      </c>
      <c r="B376" s="460"/>
      <c r="C376" s="465" t="s">
        <v>342</v>
      </c>
      <c r="D376" s="465" t="s">
        <v>132</v>
      </c>
      <c r="E376" s="468">
        <v>55</v>
      </c>
      <c r="F376" s="468">
        <v>47</v>
      </c>
    </row>
    <row r="377" spans="1:6" ht="15" customHeight="1">
      <c r="A377" s="461" t="s">
        <v>352</v>
      </c>
      <c r="B377" s="462"/>
      <c r="C377" s="466"/>
      <c r="D377" s="466"/>
      <c r="E377" s="469"/>
      <c r="F377" s="469"/>
    </row>
    <row r="378" spans="1:6" ht="13.5" thickBot="1">
      <c r="A378" s="463" t="s">
        <v>333</v>
      </c>
      <c r="B378" s="464"/>
      <c r="C378" s="467"/>
      <c r="D378" s="467"/>
      <c r="E378" s="470"/>
      <c r="F378" s="470"/>
    </row>
    <row r="379" spans="1:6" ht="18.75" customHeight="1">
      <c r="A379" s="88"/>
      <c r="B379" s="88"/>
      <c r="C379" s="89"/>
      <c r="D379" s="89"/>
      <c r="E379" s="90"/>
      <c r="F379" s="90"/>
    </row>
    <row r="380" spans="1:6" ht="19.5" customHeight="1" thickBot="1">
      <c r="A380" s="542" t="s">
        <v>353</v>
      </c>
      <c r="B380" s="542"/>
      <c r="C380" s="542"/>
      <c r="D380" s="542"/>
      <c r="E380" s="542"/>
      <c r="F380" s="542"/>
    </row>
    <row r="381" spans="1:6" ht="12.75" customHeight="1" thickBot="1">
      <c r="A381" s="539" t="s">
        <v>85</v>
      </c>
      <c r="B381" s="540"/>
      <c r="C381" s="540"/>
      <c r="D381" s="540"/>
      <c r="E381" s="541"/>
      <c r="F381" s="91" t="s">
        <v>159</v>
      </c>
    </row>
    <row r="382" spans="1:6" ht="13.5" customHeight="1" thickBot="1">
      <c r="A382" s="545" t="s">
        <v>354</v>
      </c>
      <c r="B382" s="546"/>
      <c r="C382" s="546"/>
      <c r="D382" s="546"/>
      <c r="E382" s="547"/>
      <c r="F382" s="92"/>
    </row>
    <row r="383" spans="1:6" ht="12.75">
      <c r="A383" s="93" t="s">
        <v>355</v>
      </c>
      <c r="B383" s="94" t="s">
        <v>146</v>
      </c>
      <c r="C383" s="95" t="s">
        <v>356</v>
      </c>
      <c r="D383" s="345"/>
      <c r="E383" s="345"/>
      <c r="F383" s="190">
        <v>180</v>
      </c>
    </row>
    <row r="384" spans="1:6" ht="12.75">
      <c r="A384" s="96" t="s">
        <v>357</v>
      </c>
      <c r="B384" s="97" t="s">
        <v>146</v>
      </c>
      <c r="C384" s="98" t="s">
        <v>356</v>
      </c>
      <c r="D384" s="359"/>
      <c r="E384" s="359"/>
      <c r="F384" s="191">
        <v>143</v>
      </c>
    </row>
    <row r="385" spans="1:6" ht="12.75">
      <c r="A385" s="96" t="s">
        <v>359</v>
      </c>
      <c r="B385" s="97" t="s">
        <v>146</v>
      </c>
      <c r="C385" s="98" t="s">
        <v>432</v>
      </c>
      <c r="D385" s="359"/>
      <c r="E385" s="359"/>
      <c r="F385" s="191">
        <v>133</v>
      </c>
    </row>
    <row r="386" spans="1:6" ht="13.5" thickBot="1">
      <c r="A386" s="99" t="s">
        <v>357</v>
      </c>
      <c r="B386" s="100" t="s">
        <v>146</v>
      </c>
      <c r="C386" s="101" t="s">
        <v>358</v>
      </c>
      <c r="D386" s="415"/>
      <c r="E386" s="415"/>
      <c r="F386" s="192">
        <v>95</v>
      </c>
    </row>
    <row r="387" spans="1:6" ht="12.75">
      <c r="A387" s="102" t="s">
        <v>355</v>
      </c>
      <c r="B387" s="103" t="s">
        <v>360</v>
      </c>
      <c r="C387" s="104" t="s">
        <v>361</v>
      </c>
      <c r="D387" s="548"/>
      <c r="E387" s="549"/>
      <c r="F387" s="193">
        <v>138</v>
      </c>
    </row>
    <row r="388" spans="1:6" ht="12.75">
      <c r="A388" s="96" t="s">
        <v>362</v>
      </c>
      <c r="B388" s="97" t="s">
        <v>360</v>
      </c>
      <c r="C388" s="98" t="s">
        <v>361</v>
      </c>
      <c r="D388" s="331"/>
      <c r="E388" s="325"/>
      <c r="F388" s="191">
        <v>95</v>
      </c>
    </row>
    <row r="389" spans="1:6" ht="12.75">
      <c r="A389" s="96" t="s">
        <v>357</v>
      </c>
      <c r="B389" s="97" t="s">
        <v>360</v>
      </c>
      <c r="C389" s="98" t="s">
        <v>361</v>
      </c>
      <c r="D389" s="331"/>
      <c r="E389" s="325"/>
      <c r="F389" s="191">
        <v>90</v>
      </c>
    </row>
    <row r="390" spans="1:6" ht="12.75">
      <c r="A390" s="96" t="s">
        <v>363</v>
      </c>
      <c r="B390" s="97" t="s">
        <v>360</v>
      </c>
      <c r="C390" s="98" t="s">
        <v>361</v>
      </c>
      <c r="D390" s="331"/>
      <c r="E390" s="325"/>
      <c r="F390" s="191">
        <v>64</v>
      </c>
    </row>
    <row r="391" spans="1:6" ht="13.5" thickBot="1">
      <c r="A391" s="105" t="s">
        <v>364</v>
      </c>
      <c r="B391" s="106" t="s">
        <v>360</v>
      </c>
      <c r="C391" s="107" t="s">
        <v>365</v>
      </c>
      <c r="D391" s="543"/>
      <c r="E391" s="544"/>
      <c r="F391" s="194">
        <v>53</v>
      </c>
    </row>
    <row r="392" spans="1:6" ht="12.75">
      <c r="A392" s="28" t="s">
        <v>355</v>
      </c>
      <c r="B392" s="94" t="s">
        <v>158</v>
      </c>
      <c r="C392" s="95" t="s">
        <v>366</v>
      </c>
      <c r="D392" s="550"/>
      <c r="E392" s="551"/>
      <c r="F392" s="190">
        <v>160</v>
      </c>
    </row>
    <row r="393" spans="1:6" ht="13.5" thickBot="1">
      <c r="A393" s="99" t="s">
        <v>357</v>
      </c>
      <c r="B393" s="100" t="s">
        <v>158</v>
      </c>
      <c r="C393" s="101" t="s">
        <v>366</v>
      </c>
      <c r="D393" s="543"/>
      <c r="E393" s="544"/>
      <c r="F393" s="192">
        <v>130</v>
      </c>
    </row>
    <row r="394" spans="1:6" ht="15" customHeight="1" thickBot="1">
      <c r="A394" s="443" t="s">
        <v>669</v>
      </c>
      <c r="B394" s="472"/>
      <c r="C394" s="472"/>
      <c r="D394" s="472"/>
      <c r="E394" s="472"/>
      <c r="F394" s="473"/>
    </row>
    <row r="395" spans="1:6" ht="12.75">
      <c r="A395" s="28"/>
      <c r="B395" s="94" t="s">
        <v>146</v>
      </c>
      <c r="C395" s="95" t="s">
        <v>369</v>
      </c>
      <c r="D395" s="346"/>
      <c r="E395" s="337"/>
      <c r="F395" s="178">
        <v>60</v>
      </c>
    </row>
    <row r="396" spans="1:6" ht="13.5" thickBot="1">
      <c r="A396" s="99"/>
      <c r="B396" s="100" t="s">
        <v>146</v>
      </c>
      <c r="C396" s="101" t="s">
        <v>358</v>
      </c>
      <c r="D396" s="711"/>
      <c r="E396" s="711"/>
      <c r="F396" s="174">
        <v>52</v>
      </c>
    </row>
    <row r="397" spans="1:6" ht="14.25" customHeight="1" thickBot="1">
      <c r="A397" s="443" t="s">
        <v>367</v>
      </c>
      <c r="B397" s="472"/>
      <c r="C397" s="472"/>
      <c r="D397" s="472"/>
      <c r="E397" s="472"/>
      <c r="F397" s="473"/>
    </row>
    <row r="398" spans="1:6" ht="12.75">
      <c r="A398" s="28" t="s">
        <v>368</v>
      </c>
      <c r="B398" s="94" t="s">
        <v>146</v>
      </c>
      <c r="C398" s="95" t="s">
        <v>369</v>
      </c>
      <c r="D398" s="346"/>
      <c r="E398" s="337"/>
      <c r="F398" s="178">
        <v>30</v>
      </c>
    </row>
    <row r="399" spans="1:6" ht="12.75">
      <c r="A399" s="96"/>
      <c r="B399" s="97" t="s">
        <v>146</v>
      </c>
      <c r="C399" s="98" t="s">
        <v>358</v>
      </c>
      <c r="D399" s="354"/>
      <c r="E399" s="354"/>
      <c r="F399" s="172">
        <v>25</v>
      </c>
    </row>
    <row r="400" spans="1:6" ht="12.75">
      <c r="A400" s="108"/>
      <c r="B400" s="97" t="s">
        <v>360</v>
      </c>
      <c r="C400" s="98" t="s">
        <v>365</v>
      </c>
      <c r="D400" s="474"/>
      <c r="E400" s="474"/>
      <c r="F400" s="195">
        <v>20</v>
      </c>
    </row>
    <row r="401" spans="1:6" ht="12.75">
      <c r="A401" s="294" t="s">
        <v>616</v>
      </c>
      <c r="B401" s="106" t="s">
        <v>146</v>
      </c>
      <c r="C401" s="98" t="s">
        <v>369</v>
      </c>
      <c r="D401" s="675"/>
      <c r="E401" s="676"/>
      <c r="F401" s="293">
        <v>22</v>
      </c>
    </row>
    <row r="402" spans="1:6" ht="12.75">
      <c r="A402" s="294" t="s">
        <v>613</v>
      </c>
      <c r="B402" s="106" t="s">
        <v>146</v>
      </c>
      <c r="C402" s="98" t="s">
        <v>369</v>
      </c>
      <c r="D402" s="675"/>
      <c r="E402" s="676"/>
      <c r="F402" s="293">
        <v>15</v>
      </c>
    </row>
    <row r="403" spans="1:6" ht="12.75">
      <c r="A403" s="294" t="s">
        <v>614</v>
      </c>
      <c r="B403" s="106" t="s">
        <v>146</v>
      </c>
      <c r="C403" s="98" t="s">
        <v>369</v>
      </c>
      <c r="D403" s="675"/>
      <c r="E403" s="676"/>
      <c r="F403" s="293">
        <v>13</v>
      </c>
    </row>
    <row r="404" spans="1:6" ht="12.75" customHeight="1" thickBot="1">
      <c r="A404" s="287" t="s">
        <v>615</v>
      </c>
      <c r="B404" s="100" t="s">
        <v>146</v>
      </c>
      <c r="C404" s="101" t="s">
        <v>563</v>
      </c>
      <c r="D404" s="471"/>
      <c r="E404" s="471"/>
      <c r="F404" s="311">
        <v>2.5</v>
      </c>
    </row>
    <row r="405" spans="1:6" ht="18" customHeight="1">
      <c r="A405" s="300"/>
      <c r="B405" s="301"/>
      <c r="C405" s="302"/>
      <c r="D405" s="303"/>
      <c r="E405" s="303"/>
      <c r="F405" s="304"/>
    </row>
    <row r="406" spans="1:6" ht="20.25" customHeight="1" thickBot="1">
      <c r="A406" s="443" t="s">
        <v>133</v>
      </c>
      <c r="B406" s="472"/>
      <c r="C406" s="472"/>
      <c r="D406" s="472"/>
      <c r="E406" s="472"/>
      <c r="F406" s="473"/>
    </row>
    <row r="407" spans="1:6" ht="12.75">
      <c r="A407" s="725" t="s">
        <v>423</v>
      </c>
      <c r="B407" s="588"/>
      <c r="C407" s="110" t="s">
        <v>134</v>
      </c>
      <c r="D407" s="346"/>
      <c r="E407" s="337"/>
      <c r="F407" s="178">
        <v>18</v>
      </c>
    </row>
    <row r="408" spans="1:6" ht="12.75">
      <c r="A408" s="355" t="s">
        <v>429</v>
      </c>
      <c r="B408" s="356"/>
      <c r="C408" s="111" t="s">
        <v>135</v>
      </c>
      <c r="D408" s="357"/>
      <c r="E408" s="358"/>
      <c r="F408" s="172">
        <v>27</v>
      </c>
    </row>
    <row r="409" spans="1:6" ht="12.75">
      <c r="A409" s="355" t="s">
        <v>430</v>
      </c>
      <c r="B409" s="356"/>
      <c r="C409" s="111" t="s">
        <v>135</v>
      </c>
      <c r="D409" s="357"/>
      <c r="E409" s="358"/>
      <c r="F409" s="172">
        <v>42</v>
      </c>
    </row>
    <row r="410" spans="1:6" ht="13.5" thickBot="1">
      <c r="A410" s="348" t="s">
        <v>424</v>
      </c>
      <c r="B410" s="349"/>
      <c r="C410" s="113" t="s">
        <v>134</v>
      </c>
      <c r="D410" s="440"/>
      <c r="E410" s="442"/>
      <c r="F410" s="174">
        <v>9</v>
      </c>
    </row>
    <row r="411" spans="1:6" ht="18" customHeight="1" thickBot="1">
      <c r="A411" s="747" t="s">
        <v>164</v>
      </c>
      <c r="B411" s="748"/>
      <c r="C411" s="748"/>
      <c r="D411" s="748"/>
      <c r="E411" s="748"/>
      <c r="F411" s="749"/>
    </row>
    <row r="412" spans="1:6" ht="10.5" customHeight="1">
      <c r="A412" s="161" t="s">
        <v>490</v>
      </c>
      <c r="B412" s="162" t="s">
        <v>134</v>
      </c>
      <c r="C412" s="295" t="s">
        <v>165</v>
      </c>
      <c r="D412" s="613" t="s">
        <v>167</v>
      </c>
      <c r="E412" s="613"/>
      <c r="F412" s="197">
        <v>3530</v>
      </c>
    </row>
    <row r="413" spans="1:6" ht="10.5" customHeight="1">
      <c r="A413" s="22" t="s">
        <v>490</v>
      </c>
      <c r="B413" s="19" t="s">
        <v>134</v>
      </c>
      <c r="C413" s="296" t="s">
        <v>165</v>
      </c>
      <c r="D413" s="538" t="s">
        <v>168</v>
      </c>
      <c r="E413" s="538"/>
      <c r="F413" s="198">
        <v>3730</v>
      </c>
    </row>
    <row r="414" spans="1:6" ht="10.5" customHeight="1">
      <c r="A414" s="22" t="s">
        <v>490</v>
      </c>
      <c r="B414" s="19" t="s">
        <v>134</v>
      </c>
      <c r="C414" s="296" t="s">
        <v>165</v>
      </c>
      <c r="D414" s="538" t="s">
        <v>169</v>
      </c>
      <c r="E414" s="538"/>
      <c r="F414" s="198">
        <v>4160</v>
      </c>
    </row>
    <row r="415" spans="1:6" ht="10.5" customHeight="1">
      <c r="A415" s="22" t="s">
        <v>490</v>
      </c>
      <c r="B415" s="19" t="s">
        <v>134</v>
      </c>
      <c r="C415" s="296" t="s">
        <v>165</v>
      </c>
      <c r="D415" s="538" t="s">
        <v>170</v>
      </c>
      <c r="E415" s="538"/>
      <c r="F415" s="198">
        <v>5020</v>
      </c>
    </row>
    <row r="416" spans="1:6" ht="10.5" customHeight="1">
      <c r="A416" s="22" t="s">
        <v>490</v>
      </c>
      <c r="B416" s="19" t="s">
        <v>135</v>
      </c>
      <c r="C416" s="296" t="s">
        <v>166</v>
      </c>
      <c r="D416" s="538" t="s">
        <v>167</v>
      </c>
      <c r="E416" s="538"/>
      <c r="F416" s="198">
        <v>3860</v>
      </c>
    </row>
    <row r="417" spans="1:6" ht="10.5" customHeight="1">
      <c r="A417" s="22" t="s">
        <v>490</v>
      </c>
      <c r="B417" s="19" t="s">
        <v>135</v>
      </c>
      <c r="C417" s="296" t="s">
        <v>166</v>
      </c>
      <c r="D417" s="538" t="s">
        <v>170</v>
      </c>
      <c r="E417" s="538"/>
      <c r="F417" s="198">
        <v>4120</v>
      </c>
    </row>
    <row r="418" spans="1:6" ht="10.5" customHeight="1">
      <c r="A418" s="22" t="s">
        <v>490</v>
      </c>
      <c r="B418" s="19" t="s">
        <v>135</v>
      </c>
      <c r="C418" s="296" t="s">
        <v>166</v>
      </c>
      <c r="D418" s="538" t="s">
        <v>168</v>
      </c>
      <c r="E418" s="538"/>
      <c r="F418" s="198">
        <v>4150</v>
      </c>
    </row>
    <row r="419" spans="1:6" ht="10.5" customHeight="1">
      <c r="A419" s="22" t="s">
        <v>490</v>
      </c>
      <c r="B419" s="19" t="s">
        <v>135</v>
      </c>
      <c r="C419" s="296" t="s">
        <v>166</v>
      </c>
      <c r="D419" s="538" t="s">
        <v>742</v>
      </c>
      <c r="E419" s="538"/>
      <c r="F419" s="198">
        <v>4320</v>
      </c>
    </row>
    <row r="420" spans="1:6" ht="10.5" customHeight="1">
      <c r="A420" s="22" t="s">
        <v>490</v>
      </c>
      <c r="B420" s="19" t="s">
        <v>135</v>
      </c>
      <c r="C420" s="296" t="s">
        <v>165</v>
      </c>
      <c r="D420" s="538" t="s">
        <v>167</v>
      </c>
      <c r="E420" s="538"/>
      <c r="F420" s="198">
        <v>4520</v>
      </c>
    </row>
    <row r="421" spans="1:6" ht="10.5" customHeight="1">
      <c r="A421" s="22" t="s">
        <v>490</v>
      </c>
      <c r="B421" s="19" t="s">
        <v>135</v>
      </c>
      <c r="C421" s="296" t="s">
        <v>165</v>
      </c>
      <c r="D421" s="538" t="s">
        <v>170</v>
      </c>
      <c r="E421" s="538"/>
      <c r="F421" s="198">
        <v>5020</v>
      </c>
    </row>
    <row r="422" spans="1:6" ht="10.5" customHeight="1">
      <c r="A422" s="22" t="s">
        <v>490</v>
      </c>
      <c r="B422" s="19" t="s">
        <v>135</v>
      </c>
      <c r="C422" s="296" t="s">
        <v>165</v>
      </c>
      <c r="D422" s="538" t="s">
        <v>168</v>
      </c>
      <c r="E422" s="538"/>
      <c r="F422" s="198">
        <v>5080</v>
      </c>
    </row>
    <row r="423" spans="1:6" ht="10.5" customHeight="1" thickBot="1">
      <c r="A423" s="23" t="s">
        <v>490</v>
      </c>
      <c r="B423" s="24" t="s">
        <v>135</v>
      </c>
      <c r="C423" s="297" t="s">
        <v>165</v>
      </c>
      <c r="D423" s="781" t="s">
        <v>169</v>
      </c>
      <c r="E423" s="781"/>
      <c r="F423" s="199">
        <v>5250</v>
      </c>
    </row>
    <row r="424" spans="1:6" ht="22.5" customHeight="1" thickBot="1">
      <c r="A424" s="751" t="s">
        <v>482</v>
      </c>
      <c r="B424" s="752"/>
      <c r="C424" s="752"/>
      <c r="D424" s="752"/>
      <c r="E424" s="752"/>
      <c r="F424" s="753"/>
    </row>
    <row r="425" spans="1:6" ht="15" thickBot="1">
      <c r="A425" s="164"/>
      <c r="B425" s="165" t="s">
        <v>483</v>
      </c>
      <c r="C425" s="166" t="s">
        <v>484</v>
      </c>
      <c r="D425" s="782" t="s">
        <v>485</v>
      </c>
      <c r="E425" s="782"/>
      <c r="F425" s="167" t="s">
        <v>486</v>
      </c>
    </row>
    <row r="426" spans="1:6" ht="15" customHeight="1" thickBot="1">
      <c r="A426" s="585" t="s">
        <v>487</v>
      </c>
      <c r="B426" s="586"/>
      <c r="C426" s="586"/>
      <c r="D426" s="586"/>
      <c r="E426" s="586"/>
      <c r="F426" s="587"/>
    </row>
    <row r="427" spans="1:6" ht="11.25" customHeight="1">
      <c r="A427" s="161" t="s">
        <v>490</v>
      </c>
      <c r="B427" s="162" t="s">
        <v>806</v>
      </c>
      <c r="C427" s="163" t="s">
        <v>488</v>
      </c>
      <c r="D427" s="481" t="s">
        <v>489</v>
      </c>
      <c r="E427" s="482"/>
      <c r="F427" s="197">
        <v>3900</v>
      </c>
    </row>
    <row r="428" spans="1:6" ht="11.25" customHeight="1">
      <c r="A428" s="22" t="s">
        <v>490</v>
      </c>
      <c r="B428" s="19" t="s">
        <v>806</v>
      </c>
      <c r="C428" s="20" t="s">
        <v>488</v>
      </c>
      <c r="D428" s="455" t="s">
        <v>491</v>
      </c>
      <c r="E428" s="456"/>
      <c r="F428" s="198">
        <v>4160</v>
      </c>
    </row>
    <row r="429" spans="1:6" ht="11.25" customHeight="1">
      <c r="A429" s="22" t="s">
        <v>490</v>
      </c>
      <c r="B429" s="19" t="s">
        <v>806</v>
      </c>
      <c r="C429" s="20" t="s">
        <v>488</v>
      </c>
      <c r="D429" s="455" t="s">
        <v>238</v>
      </c>
      <c r="E429" s="456"/>
      <c r="F429" s="198">
        <v>4247</v>
      </c>
    </row>
    <row r="430" spans="1:6" ht="11.25" customHeight="1">
      <c r="A430" s="22" t="s">
        <v>490</v>
      </c>
      <c r="B430" s="19" t="s">
        <v>806</v>
      </c>
      <c r="C430" s="20" t="s">
        <v>488</v>
      </c>
      <c r="D430" s="455" t="s">
        <v>492</v>
      </c>
      <c r="E430" s="456"/>
      <c r="F430" s="198">
        <v>4680</v>
      </c>
    </row>
    <row r="431" spans="1:6" ht="11.25" customHeight="1">
      <c r="A431" s="22" t="s">
        <v>490</v>
      </c>
      <c r="B431" s="19" t="s">
        <v>806</v>
      </c>
      <c r="C431" s="20" t="s">
        <v>488</v>
      </c>
      <c r="D431" s="455" t="s">
        <v>493</v>
      </c>
      <c r="E431" s="456"/>
      <c r="F431" s="198">
        <v>5200</v>
      </c>
    </row>
    <row r="432" spans="1:6" ht="11.25" customHeight="1">
      <c r="A432" s="22" t="s">
        <v>490</v>
      </c>
      <c r="B432" s="19" t="s">
        <v>806</v>
      </c>
      <c r="C432" s="20" t="s">
        <v>488</v>
      </c>
      <c r="D432" s="455" t="s">
        <v>494</v>
      </c>
      <c r="E432" s="456"/>
      <c r="F432" s="198">
        <v>5460</v>
      </c>
    </row>
    <row r="433" spans="1:6" ht="11.25" customHeight="1">
      <c r="A433" s="22" t="s">
        <v>490</v>
      </c>
      <c r="B433" s="19" t="s">
        <v>806</v>
      </c>
      <c r="C433" s="20" t="s">
        <v>488</v>
      </c>
      <c r="D433" s="455" t="s">
        <v>495</v>
      </c>
      <c r="E433" s="456"/>
      <c r="F433" s="198">
        <v>5590</v>
      </c>
    </row>
    <row r="434" spans="1:6" ht="11.25" customHeight="1">
      <c r="A434" s="22" t="s">
        <v>490</v>
      </c>
      <c r="B434" s="19" t="s">
        <v>806</v>
      </c>
      <c r="C434" s="20" t="s">
        <v>488</v>
      </c>
      <c r="D434" s="455" t="s">
        <v>496</v>
      </c>
      <c r="E434" s="456"/>
      <c r="F434" s="198">
        <v>5720</v>
      </c>
    </row>
    <row r="435" spans="1:6" ht="11.25" customHeight="1">
      <c r="A435" s="22" t="s">
        <v>490</v>
      </c>
      <c r="B435" s="19" t="s">
        <v>806</v>
      </c>
      <c r="C435" s="20" t="s">
        <v>488</v>
      </c>
      <c r="D435" s="455" t="s">
        <v>497</v>
      </c>
      <c r="E435" s="456"/>
      <c r="F435" s="198">
        <v>5980</v>
      </c>
    </row>
    <row r="436" spans="1:6" ht="11.25" customHeight="1">
      <c r="A436" s="22" t="s">
        <v>490</v>
      </c>
      <c r="B436" s="19" t="s">
        <v>806</v>
      </c>
      <c r="C436" s="20" t="s">
        <v>488</v>
      </c>
      <c r="D436" s="455" t="s">
        <v>239</v>
      </c>
      <c r="E436" s="456"/>
      <c r="F436" s="198">
        <v>6500</v>
      </c>
    </row>
    <row r="437" spans="1:6" ht="11.25" customHeight="1">
      <c r="A437" s="22" t="s">
        <v>490</v>
      </c>
      <c r="B437" s="19" t="s">
        <v>806</v>
      </c>
      <c r="C437" s="20" t="s">
        <v>488</v>
      </c>
      <c r="D437" s="455" t="s">
        <v>240</v>
      </c>
      <c r="E437" s="456"/>
      <c r="F437" s="198">
        <v>7755</v>
      </c>
    </row>
    <row r="438" spans="1:6" ht="11.25" customHeight="1">
      <c r="A438" s="22" t="s">
        <v>490</v>
      </c>
      <c r="B438" s="19" t="s">
        <v>806</v>
      </c>
      <c r="C438" s="20" t="s">
        <v>488</v>
      </c>
      <c r="D438" s="455" t="s">
        <v>498</v>
      </c>
      <c r="E438" s="456"/>
      <c r="F438" s="198">
        <v>7800</v>
      </c>
    </row>
    <row r="439" spans="1:6" ht="11.25" customHeight="1">
      <c r="A439" s="22" t="s">
        <v>490</v>
      </c>
      <c r="B439" s="19" t="s">
        <v>806</v>
      </c>
      <c r="C439" s="20" t="s">
        <v>488</v>
      </c>
      <c r="D439" s="455" t="s">
        <v>499</v>
      </c>
      <c r="E439" s="456"/>
      <c r="F439" s="198">
        <v>10400</v>
      </c>
    </row>
    <row r="440" spans="1:6" ht="11.25" customHeight="1">
      <c r="A440" s="22" t="s">
        <v>490</v>
      </c>
      <c r="B440" s="19" t="s">
        <v>806</v>
      </c>
      <c r="C440" s="20" t="s">
        <v>488</v>
      </c>
      <c r="D440" s="455" t="s">
        <v>500</v>
      </c>
      <c r="E440" s="456"/>
      <c r="F440" s="198">
        <v>10920</v>
      </c>
    </row>
    <row r="441" spans="1:6" ht="11.25" customHeight="1" thickBot="1">
      <c r="A441" s="23" t="s">
        <v>490</v>
      </c>
      <c r="B441" s="24" t="s">
        <v>806</v>
      </c>
      <c r="C441" s="29" t="s">
        <v>488</v>
      </c>
      <c r="D441" s="448" t="s">
        <v>136</v>
      </c>
      <c r="E441" s="449"/>
      <c r="F441" s="199">
        <v>14300</v>
      </c>
    </row>
    <row r="442" spans="1:6" ht="15" customHeight="1" thickBot="1">
      <c r="A442" s="585" t="s">
        <v>502</v>
      </c>
      <c r="B442" s="586"/>
      <c r="C442" s="586"/>
      <c r="D442" s="586"/>
      <c r="E442" s="586"/>
      <c r="F442" s="587"/>
    </row>
    <row r="443" spans="1:6" ht="10.5" customHeight="1">
      <c r="A443" s="161" t="s">
        <v>490</v>
      </c>
      <c r="B443" s="162" t="s">
        <v>135</v>
      </c>
      <c r="C443" s="163" t="s">
        <v>503</v>
      </c>
      <c r="D443" s="481" t="s">
        <v>504</v>
      </c>
      <c r="E443" s="482"/>
      <c r="F443" s="197">
        <v>5980</v>
      </c>
    </row>
    <row r="444" spans="1:6" ht="10.5" customHeight="1">
      <c r="A444" s="22" t="s">
        <v>490</v>
      </c>
      <c r="B444" s="19" t="s">
        <v>135</v>
      </c>
      <c r="C444" s="20" t="s">
        <v>503</v>
      </c>
      <c r="D444" s="455" t="s">
        <v>491</v>
      </c>
      <c r="E444" s="456"/>
      <c r="F444" s="198">
        <v>6240</v>
      </c>
    </row>
    <row r="445" spans="1:6" ht="10.5" customHeight="1">
      <c r="A445" s="22" t="s">
        <v>490</v>
      </c>
      <c r="B445" s="19" t="s">
        <v>135</v>
      </c>
      <c r="C445" s="20" t="s">
        <v>503</v>
      </c>
      <c r="D445" s="455" t="s">
        <v>238</v>
      </c>
      <c r="E445" s="456"/>
      <c r="F445" s="198">
        <v>6100</v>
      </c>
    </row>
    <row r="446" spans="1:6" ht="10.5" customHeight="1">
      <c r="A446" s="22" t="s">
        <v>490</v>
      </c>
      <c r="B446" s="19" t="s">
        <v>135</v>
      </c>
      <c r="C446" s="20" t="s">
        <v>503</v>
      </c>
      <c r="D446" s="455" t="s">
        <v>492</v>
      </c>
      <c r="E446" s="456"/>
      <c r="F446" s="198">
        <v>6760</v>
      </c>
    </row>
    <row r="447" spans="1:6" ht="10.5" customHeight="1">
      <c r="A447" s="22" t="s">
        <v>490</v>
      </c>
      <c r="B447" s="19" t="s">
        <v>135</v>
      </c>
      <c r="C447" s="20" t="s">
        <v>503</v>
      </c>
      <c r="D447" s="455" t="s">
        <v>494</v>
      </c>
      <c r="E447" s="456"/>
      <c r="F447" s="198">
        <v>6760</v>
      </c>
    </row>
    <row r="448" spans="1:6" ht="10.5" customHeight="1">
      <c r="A448" s="22" t="s">
        <v>490</v>
      </c>
      <c r="B448" s="19" t="s">
        <v>135</v>
      </c>
      <c r="C448" s="20" t="s">
        <v>503</v>
      </c>
      <c r="D448" s="455" t="s">
        <v>495</v>
      </c>
      <c r="E448" s="456"/>
      <c r="F448" s="198">
        <v>6760</v>
      </c>
    </row>
    <row r="449" spans="1:6" ht="10.5" customHeight="1">
      <c r="A449" s="22" t="s">
        <v>490</v>
      </c>
      <c r="B449" s="19" t="s">
        <v>135</v>
      </c>
      <c r="C449" s="20" t="s">
        <v>503</v>
      </c>
      <c r="D449" s="455" t="s">
        <v>493</v>
      </c>
      <c r="E449" s="456"/>
      <c r="F449" s="198">
        <v>7280</v>
      </c>
    </row>
    <row r="450" spans="1:6" ht="10.5" customHeight="1">
      <c r="A450" s="22" t="s">
        <v>490</v>
      </c>
      <c r="B450" s="19" t="s">
        <v>135</v>
      </c>
      <c r="C450" s="20" t="s">
        <v>503</v>
      </c>
      <c r="D450" s="455" t="s">
        <v>497</v>
      </c>
      <c r="E450" s="456"/>
      <c r="F450" s="198">
        <v>7020</v>
      </c>
    </row>
    <row r="451" spans="1:6" ht="10.5" customHeight="1">
      <c r="A451" s="22" t="s">
        <v>490</v>
      </c>
      <c r="B451" s="19" t="s">
        <v>135</v>
      </c>
      <c r="C451" s="20" t="s">
        <v>503</v>
      </c>
      <c r="D451" s="455" t="s">
        <v>496</v>
      </c>
      <c r="E451" s="456"/>
      <c r="F451" s="198">
        <v>7020</v>
      </c>
    </row>
    <row r="452" spans="1:6" ht="10.5" customHeight="1">
      <c r="A452" s="22" t="s">
        <v>490</v>
      </c>
      <c r="B452" s="19" t="s">
        <v>135</v>
      </c>
      <c r="C452" s="20" t="s">
        <v>503</v>
      </c>
      <c r="D452" s="455" t="s">
        <v>239</v>
      </c>
      <c r="E452" s="456"/>
      <c r="F452" s="198">
        <v>8320</v>
      </c>
    </row>
    <row r="453" spans="1:6" ht="10.5" customHeight="1">
      <c r="A453" s="22" t="s">
        <v>490</v>
      </c>
      <c r="B453" s="19" t="s">
        <v>135</v>
      </c>
      <c r="C453" s="20" t="s">
        <v>503</v>
      </c>
      <c r="D453" s="455" t="s">
        <v>240</v>
      </c>
      <c r="E453" s="456"/>
      <c r="F453" s="198">
        <v>9360</v>
      </c>
    </row>
    <row r="454" spans="1:6" ht="10.5" customHeight="1">
      <c r="A454" s="22" t="s">
        <v>490</v>
      </c>
      <c r="B454" s="19" t="s">
        <v>135</v>
      </c>
      <c r="C454" s="20" t="s">
        <v>503</v>
      </c>
      <c r="D454" s="455" t="s">
        <v>498</v>
      </c>
      <c r="E454" s="456"/>
      <c r="F454" s="198">
        <v>9360</v>
      </c>
    </row>
    <row r="455" spans="1:6" ht="10.5" customHeight="1">
      <c r="A455" s="22" t="s">
        <v>490</v>
      </c>
      <c r="B455" s="19" t="s">
        <v>135</v>
      </c>
      <c r="C455" s="20" t="s">
        <v>503</v>
      </c>
      <c r="D455" s="455" t="s">
        <v>499</v>
      </c>
      <c r="E455" s="456"/>
      <c r="F455" s="198">
        <v>12480</v>
      </c>
    </row>
    <row r="456" spans="1:6" ht="10.5" customHeight="1">
      <c r="A456" s="22" t="s">
        <v>490</v>
      </c>
      <c r="B456" s="19" t="s">
        <v>135</v>
      </c>
      <c r="C456" s="20" t="s">
        <v>503</v>
      </c>
      <c r="D456" s="455" t="s">
        <v>500</v>
      </c>
      <c r="E456" s="456"/>
      <c r="F456" s="198">
        <v>13000</v>
      </c>
    </row>
    <row r="457" spans="1:6" ht="10.5" customHeight="1" thickBot="1">
      <c r="A457" s="23" t="s">
        <v>490</v>
      </c>
      <c r="B457" s="24" t="s">
        <v>135</v>
      </c>
      <c r="C457" s="29" t="s">
        <v>503</v>
      </c>
      <c r="D457" s="448" t="s">
        <v>136</v>
      </c>
      <c r="E457" s="449"/>
      <c r="F457" s="199">
        <v>16380</v>
      </c>
    </row>
    <row r="458" spans="1:6" ht="12" customHeight="1" thickBot="1">
      <c r="A458" s="478" t="s">
        <v>505</v>
      </c>
      <c r="B458" s="479"/>
      <c r="C458" s="479"/>
      <c r="D458" s="479"/>
      <c r="E458" s="479"/>
      <c r="F458" s="480"/>
    </row>
    <row r="459" spans="1:6" ht="12" customHeight="1">
      <c r="A459" s="161" t="s">
        <v>490</v>
      </c>
      <c r="B459" s="162" t="s">
        <v>135</v>
      </c>
      <c r="C459" s="163" t="s">
        <v>506</v>
      </c>
      <c r="D459" s="481" t="s">
        <v>492</v>
      </c>
      <c r="E459" s="482"/>
      <c r="F459" s="197">
        <v>10400</v>
      </c>
    </row>
    <row r="460" spans="1:6" ht="12" customHeight="1">
      <c r="A460" s="22" t="s">
        <v>490</v>
      </c>
      <c r="B460" s="19" t="s">
        <v>135</v>
      </c>
      <c r="C460" s="20" t="s">
        <v>506</v>
      </c>
      <c r="D460" s="455" t="s">
        <v>493</v>
      </c>
      <c r="E460" s="456"/>
      <c r="F460" s="198">
        <v>10400</v>
      </c>
    </row>
    <row r="461" spans="1:6" ht="12" customHeight="1">
      <c r="A461" s="22" t="s">
        <v>490</v>
      </c>
      <c r="B461" s="19" t="s">
        <v>135</v>
      </c>
      <c r="C461" s="20" t="s">
        <v>506</v>
      </c>
      <c r="D461" s="455" t="s">
        <v>497</v>
      </c>
      <c r="E461" s="456"/>
      <c r="F461" s="198">
        <v>10920</v>
      </c>
    </row>
    <row r="462" spans="1:6" ht="12" customHeight="1">
      <c r="A462" s="22" t="s">
        <v>490</v>
      </c>
      <c r="B462" s="19" t="s">
        <v>135</v>
      </c>
      <c r="C462" s="20" t="s">
        <v>506</v>
      </c>
      <c r="D462" s="455" t="s">
        <v>496</v>
      </c>
      <c r="E462" s="456"/>
      <c r="F462" s="198">
        <v>10660</v>
      </c>
    </row>
    <row r="463" spans="1:6" ht="12" customHeight="1">
      <c r="A463" s="22" t="s">
        <v>490</v>
      </c>
      <c r="B463" s="19" t="s">
        <v>135</v>
      </c>
      <c r="C463" s="20" t="s">
        <v>506</v>
      </c>
      <c r="D463" s="455" t="s">
        <v>498</v>
      </c>
      <c r="E463" s="456"/>
      <c r="F463" s="198">
        <v>12480</v>
      </c>
    </row>
    <row r="464" spans="1:6" ht="12" customHeight="1">
      <c r="A464" s="22" t="s">
        <v>490</v>
      </c>
      <c r="B464" s="19" t="s">
        <v>135</v>
      </c>
      <c r="C464" s="20" t="s">
        <v>506</v>
      </c>
      <c r="D464" s="455" t="s">
        <v>499</v>
      </c>
      <c r="E464" s="456"/>
      <c r="F464" s="198">
        <v>16640</v>
      </c>
    </row>
    <row r="465" spans="1:6" ht="12" customHeight="1" thickBot="1">
      <c r="A465" s="23" t="s">
        <v>490</v>
      </c>
      <c r="B465" s="24" t="s">
        <v>135</v>
      </c>
      <c r="C465" s="29" t="s">
        <v>506</v>
      </c>
      <c r="D465" s="448" t="s">
        <v>136</v>
      </c>
      <c r="E465" s="449"/>
      <c r="F465" s="199">
        <v>24700</v>
      </c>
    </row>
    <row r="466" spans="1:6" ht="15" customHeight="1" thickBot="1">
      <c r="A466" s="585" t="s">
        <v>507</v>
      </c>
      <c r="B466" s="586"/>
      <c r="C466" s="586"/>
      <c r="D466" s="586"/>
      <c r="E466" s="586"/>
      <c r="F466" s="587"/>
    </row>
    <row r="467" spans="1:6" ht="20.25" customHeight="1">
      <c r="A467" s="161" t="s">
        <v>612</v>
      </c>
      <c r="B467" s="162" t="s">
        <v>135</v>
      </c>
      <c r="C467" s="168" t="s">
        <v>508</v>
      </c>
      <c r="D467" s="481" t="s">
        <v>509</v>
      </c>
      <c r="E467" s="482"/>
      <c r="F467" s="197">
        <v>15470</v>
      </c>
    </row>
    <row r="468" spans="1:6" ht="20.25" customHeight="1">
      <c r="A468" s="22" t="s">
        <v>612</v>
      </c>
      <c r="B468" s="19" t="s">
        <v>135</v>
      </c>
      <c r="C468" s="21" t="s">
        <v>510</v>
      </c>
      <c r="D468" s="455" t="s">
        <v>511</v>
      </c>
      <c r="E468" s="456"/>
      <c r="F468" s="198">
        <v>17200</v>
      </c>
    </row>
    <row r="469" spans="1:6" ht="22.5" customHeight="1">
      <c r="A469" s="22" t="s">
        <v>612</v>
      </c>
      <c r="B469" s="19" t="s">
        <v>135</v>
      </c>
      <c r="C469" s="21" t="s">
        <v>512</v>
      </c>
      <c r="D469" s="455" t="s">
        <v>513</v>
      </c>
      <c r="E469" s="456"/>
      <c r="F469" s="198">
        <v>18070</v>
      </c>
    </row>
    <row r="470" spans="1:6" ht="13.5" customHeight="1">
      <c r="A470" s="22" t="s">
        <v>612</v>
      </c>
      <c r="B470" s="19" t="s">
        <v>135</v>
      </c>
      <c r="C470" s="21" t="s">
        <v>514</v>
      </c>
      <c r="D470" s="455" t="s">
        <v>515</v>
      </c>
      <c r="E470" s="456"/>
      <c r="F470" s="198">
        <v>18935</v>
      </c>
    </row>
    <row r="471" spans="1:6" ht="13.5" customHeight="1">
      <c r="A471" s="22" t="s">
        <v>612</v>
      </c>
      <c r="B471" s="19" t="s">
        <v>135</v>
      </c>
      <c r="C471" s="21" t="s">
        <v>516</v>
      </c>
      <c r="D471" s="455" t="s">
        <v>517</v>
      </c>
      <c r="E471" s="456"/>
      <c r="F471" s="198">
        <v>20670</v>
      </c>
    </row>
    <row r="472" spans="1:6" ht="13.5" customHeight="1" thickBot="1">
      <c r="A472" s="23" t="s">
        <v>612</v>
      </c>
      <c r="B472" s="24" t="s">
        <v>135</v>
      </c>
      <c r="C472" s="25" t="s">
        <v>518</v>
      </c>
      <c r="D472" s="448" t="s">
        <v>511</v>
      </c>
      <c r="E472" s="449"/>
      <c r="F472" s="199">
        <v>23270</v>
      </c>
    </row>
    <row r="473" spans="1:6" ht="12" customHeight="1" thickBot="1">
      <c r="A473" s="585" t="s">
        <v>519</v>
      </c>
      <c r="B473" s="586"/>
      <c r="C473" s="586"/>
      <c r="D473" s="586"/>
      <c r="E473" s="586"/>
      <c r="F473" s="587"/>
    </row>
    <row r="474" spans="1:6" ht="12" customHeight="1">
      <c r="A474" s="161" t="s">
        <v>490</v>
      </c>
      <c r="B474" s="162" t="s">
        <v>135</v>
      </c>
      <c r="C474" s="163" t="s">
        <v>520</v>
      </c>
      <c r="D474" s="481" t="s">
        <v>521</v>
      </c>
      <c r="E474" s="482"/>
      <c r="F474" s="197">
        <v>10920</v>
      </c>
    </row>
    <row r="475" spans="1:6" ht="12" customHeight="1">
      <c r="A475" s="22" t="s">
        <v>490</v>
      </c>
      <c r="B475" s="19" t="s">
        <v>135</v>
      </c>
      <c r="C475" s="20" t="s">
        <v>522</v>
      </c>
      <c r="D475" s="455" t="s">
        <v>521</v>
      </c>
      <c r="E475" s="456"/>
      <c r="F475" s="198">
        <v>10920</v>
      </c>
    </row>
    <row r="476" spans="1:6" ht="12" customHeight="1">
      <c r="A476" s="22" t="s">
        <v>490</v>
      </c>
      <c r="B476" s="19" t="s">
        <v>135</v>
      </c>
      <c r="C476" s="20" t="s">
        <v>523</v>
      </c>
      <c r="D476" s="455" t="s">
        <v>524</v>
      </c>
      <c r="E476" s="456"/>
      <c r="F476" s="198">
        <v>10920</v>
      </c>
    </row>
    <row r="477" spans="1:6" ht="12" customHeight="1">
      <c r="A477" s="22" t="s">
        <v>490</v>
      </c>
      <c r="B477" s="19" t="s">
        <v>135</v>
      </c>
      <c r="C477" s="20" t="s">
        <v>525</v>
      </c>
      <c r="D477" s="455" t="s">
        <v>524</v>
      </c>
      <c r="E477" s="456"/>
      <c r="F477" s="198">
        <v>10920</v>
      </c>
    </row>
    <row r="478" spans="1:6" ht="12" customHeight="1">
      <c r="A478" s="22" t="s">
        <v>490</v>
      </c>
      <c r="B478" s="19" t="s">
        <v>135</v>
      </c>
      <c r="C478" s="20" t="s">
        <v>526</v>
      </c>
      <c r="D478" s="455" t="s">
        <v>524</v>
      </c>
      <c r="E478" s="456"/>
      <c r="F478" s="198">
        <v>10920</v>
      </c>
    </row>
    <row r="479" spans="1:6" ht="12" customHeight="1">
      <c r="A479" s="22" t="s">
        <v>490</v>
      </c>
      <c r="B479" s="19" t="s">
        <v>135</v>
      </c>
      <c r="C479" s="20" t="s">
        <v>527</v>
      </c>
      <c r="D479" s="455" t="s">
        <v>528</v>
      </c>
      <c r="E479" s="456"/>
      <c r="F479" s="198">
        <v>11700</v>
      </c>
    </row>
    <row r="480" spans="1:6" ht="12" customHeight="1">
      <c r="A480" s="22" t="s">
        <v>490</v>
      </c>
      <c r="B480" s="19" t="s">
        <v>135</v>
      </c>
      <c r="C480" s="20" t="s">
        <v>529</v>
      </c>
      <c r="D480" s="455" t="s">
        <v>530</v>
      </c>
      <c r="E480" s="456"/>
      <c r="F480" s="198">
        <v>13000</v>
      </c>
    </row>
    <row r="481" spans="1:6" ht="12" customHeight="1">
      <c r="A481" s="22" t="s">
        <v>490</v>
      </c>
      <c r="B481" s="19" t="s">
        <v>135</v>
      </c>
      <c r="C481" s="20" t="s">
        <v>531</v>
      </c>
      <c r="D481" s="455" t="s">
        <v>511</v>
      </c>
      <c r="E481" s="456"/>
      <c r="F481" s="198">
        <v>15600</v>
      </c>
    </row>
    <row r="482" spans="1:6" ht="12" customHeight="1" thickBot="1">
      <c r="A482" s="23" t="s">
        <v>490</v>
      </c>
      <c r="B482" s="24" t="s">
        <v>135</v>
      </c>
      <c r="C482" s="29" t="s">
        <v>532</v>
      </c>
      <c r="D482" s="448" t="s">
        <v>533</v>
      </c>
      <c r="E482" s="449"/>
      <c r="F482" s="199">
        <v>18200</v>
      </c>
    </row>
    <row r="483" spans="1:6" ht="13.5" customHeight="1">
      <c r="A483" s="533" t="s">
        <v>534</v>
      </c>
      <c r="B483" s="533"/>
      <c r="C483" s="533"/>
      <c r="D483" s="533"/>
      <c r="E483" s="278" t="s">
        <v>535</v>
      </c>
      <c r="F483" s="71"/>
    </row>
    <row r="484" spans="1:6" ht="11.25" customHeight="1">
      <c r="A484" s="533" t="s">
        <v>697</v>
      </c>
      <c r="B484" s="533"/>
      <c r="C484" s="533"/>
      <c r="D484" s="533"/>
      <c r="E484" s="278" t="s">
        <v>535</v>
      </c>
      <c r="F484" s="71"/>
    </row>
    <row r="485" spans="1:6" ht="10.5" customHeight="1">
      <c r="A485" s="533" t="s">
        <v>536</v>
      </c>
      <c r="B485" s="533"/>
      <c r="C485" s="533"/>
      <c r="D485" s="533"/>
      <c r="E485" s="277" t="s">
        <v>537</v>
      </c>
      <c r="F485" s="71"/>
    </row>
    <row r="486" spans="1:6" ht="2.25" customHeight="1">
      <c r="A486" s="277"/>
      <c r="B486" s="277"/>
      <c r="C486" s="277"/>
      <c r="D486" s="277"/>
      <c r="E486" s="277"/>
      <c r="F486" s="71"/>
    </row>
    <row r="487" spans="1:6" ht="15" customHeight="1" thickBot="1">
      <c r="A487" s="536" t="s">
        <v>372</v>
      </c>
      <c r="B487" s="536"/>
      <c r="C487" s="536"/>
      <c r="D487" s="536"/>
      <c r="E487" s="536"/>
      <c r="F487" s="536"/>
    </row>
    <row r="488" spans="1:6" ht="13.5" customHeight="1" thickBot="1">
      <c r="A488" s="437" t="s">
        <v>698</v>
      </c>
      <c r="B488" s="438"/>
      <c r="C488" s="438"/>
      <c r="D488" s="438"/>
      <c r="E488" s="438"/>
      <c r="F488" s="439"/>
    </row>
    <row r="489" spans="1:6" ht="12" customHeight="1">
      <c r="A489" s="33" t="s">
        <v>145</v>
      </c>
      <c r="B489" s="110" t="s">
        <v>134</v>
      </c>
      <c r="C489" s="345" t="s">
        <v>699</v>
      </c>
      <c r="D489" s="345"/>
      <c r="E489" s="345"/>
      <c r="F489" s="178">
        <v>25</v>
      </c>
    </row>
    <row r="490" spans="1:6" ht="12" customHeight="1">
      <c r="A490" s="46" t="s">
        <v>147</v>
      </c>
      <c r="B490" s="111" t="s">
        <v>134</v>
      </c>
      <c r="C490" s="359" t="s">
        <v>699</v>
      </c>
      <c r="D490" s="359"/>
      <c r="E490" s="359"/>
      <c r="F490" s="172">
        <v>27</v>
      </c>
    </row>
    <row r="491" spans="1:6" ht="12" customHeight="1">
      <c r="A491" s="46" t="s">
        <v>148</v>
      </c>
      <c r="B491" s="111" t="s">
        <v>134</v>
      </c>
      <c r="C491" s="359"/>
      <c r="D491" s="359"/>
      <c r="E491" s="359"/>
      <c r="F491" s="172">
        <v>32</v>
      </c>
    </row>
    <row r="492" spans="1:6" ht="12" customHeight="1">
      <c r="A492" s="200" t="s">
        <v>657</v>
      </c>
      <c r="B492" s="111" t="s">
        <v>134</v>
      </c>
      <c r="C492" s="359" t="s">
        <v>636</v>
      </c>
      <c r="D492" s="359"/>
      <c r="E492" s="359"/>
      <c r="F492" s="172">
        <v>75</v>
      </c>
    </row>
    <row r="493" spans="1:6" ht="12" customHeight="1">
      <c r="A493" s="46" t="s">
        <v>145</v>
      </c>
      <c r="B493" s="111" t="s">
        <v>135</v>
      </c>
      <c r="C493" s="359" t="s">
        <v>699</v>
      </c>
      <c r="D493" s="359"/>
      <c r="E493" s="359"/>
      <c r="F493" s="172">
        <v>34</v>
      </c>
    </row>
    <row r="494" spans="1:6" ht="12" customHeight="1">
      <c r="A494" s="46" t="s">
        <v>147</v>
      </c>
      <c r="B494" s="111" t="s">
        <v>135</v>
      </c>
      <c r="C494" s="359" t="s">
        <v>699</v>
      </c>
      <c r="D494" s="359"/>
      <c r="E494" s="359"/>
      <c r="F494" s="172">
        <v>38</v>
      </c>
    </row>
    <row r="495" spans="1:6" ht="12" customHeight="1">
      <c r="A495" s="46" t="s">
        <v>171</v>
      </c>
      <c r="B495" s="111" t="s">
        <v>135</v>
      </c>
      <c r="C495" s="359" t="s">
        <v>699</v>
      </c>
      <c r="D495" s="359"/>
      <c r="E495" s="359"/>
      <c r="F495" s="172">
        <v>42</v>
      </c>
    </row>
    <row r="496" spans="1:6" ht="12" customHeight="1">
      <c r="A496" s="46" t="s">
        <v>149</v>
      </c>
      <c r="B496" s="111" t="s">
        <v>135</v>
      </c>
      <c r="C496" s="359"/>
      <c r="D496" s="359"/>
      <c r="E496" s="359"/>
      <c r="F496" s="172">
        <v>65</v>
      </c>
    </row>
    <row r="497" spans="1:6" ht="12" customHeight="1">
      <c r="A497" s="46" t="s">
        <v>700</v>
      </c>
      <c r="B497" s="111" t="s">
        <v>135</v>
      </c>
      <c r="C497" s="359"/>
      <c r="D497" s="359"/>
      <c r="E497" s="359"/>
      <c r="F497" s="172">
        <v>85</v>
      </c>
    </row>
    <row r="498" spans="1:6" ht="12" customHeight="1">
      <c r="A498" s="46" t="s">
        <v>701</v>
      </c>
      <c r="B498" s="111" t="s">
        <v>135</v>
      </c>
      <c r="C498" s="359"/>
      <c r="D498" s="359"/>
      <c r="E498" s="359"/>
      <c r="F498" s="172">
        <v>85</v>
      </c>
    </row>
    <row r="499" spans="1:6" ht="12" customHeight="1">
      <c r="A499" s="200" t="s">
        <v>657</v>
      </c>
      <c r="B499" s="111" t="s">
        <v>135</v>
      </c>
      <c r="C499" s="359" t="s">
        <v>636</v>
      </c>
      <c r="D499" s="359"/>
      <c r="E499" s="359"/>
      <c r="F499" s="172">
        <v>95</v>
      </c>
    </row>
    <row r="500" spans="1:6" ht="12" customHeight="1">
      <c r="A500" s="46" t="s">
        <v>154</v>
      </c>
      <c r="B500" s="111" t="s">
        <v>135</v>
      </c>
      <c r="C500" s="359"/>
      <c r="D500" s="359"/>
      <c r="E500" s="359"/>
      <c r="F500" s="172">
        <v>95</v>
      </c>
    </row>
    <row r="501" spans="1:6" ht="12" customHeight="1">
      <c r="A501" s="46" t="s">
        <v>155</v>
      </c>
      <c r="B501" s="111" t="s">
        <v>135</v>
      </c>
      <c r="C501" s="359"/>
      <c r="D501" s="359"/>
      <c r="E501" s="359"/>
      <c r="F501" s="172">
        <v>100</v>
      </c>
    </row>
    <row r="502" spans="1:6" ht="12" customHeight="1">
      <c r="A502" s="46" t="s">
        <v>156</v>
      </c>
      <c r="B502" s="111" t="s">
        <v>135</v>
      </c>
      <c r="C502" s="359"/>
      <c r="D502" s="359"/>
      <c r="E502" s="359"/>
      <c r="F502" s="172">
        <v>130</v>
      </c>
    </row>
    <row r="503" spans="1:6" ht="12.75" customHeight="1">
      <c r="A503" s="46" t="s">
        <v>702</v>
      </c>
      <c r="B503" s="111" t="s">
        <v>135</v>
      </c>
      <c r="C503" s="359" t="s">
        <v>703</v>
      </c>
      <c r="D503" s="359"/>
      <c r="E503" s="359"/>
      <c r="F503" s="172">
        <v>160</v>
      </c>
    </row>
    <row r="504" spans="1:6" ht="12.75" customHeight="1">
      <c r="A504" s="46" t="s">
        <v>704</v>
      </c>
      <c r="B504" s="111" t="s">
        <v>135</v>
      </c>
      <c r="C504" s="359"/>
      <c r="D504" s="359"/>
      <c r="E504" s="359"/>
      <c r="F504" s="172">
        <v>160</v>
      </c>
    </row>
    <row r="505" spans="1:6" ht="12" customHeight="1">
      <c r="A505" s="46" t="s">
        <v>705</v>
      </c>
      <c r="B505" s="111" t="s">
        <v>135</v>
      </c>
      <c r="C505" s="359"/>
      <c r="D505" s="359"/>
      <c r="E505" s="359"/>
      <c r="F505" s="172">
        <v>185</v>
      </c>
    </row>
    <row r="506" spans="1:6" ht="12.75" customHeight="1">
      <c r="A506" s="46" t="s">
        <v>706</v>
      </c>
      <c r="B506" s="111" t="s">
        <v>135</v>
      </c>
      <c r="C506" s="359"/>
      <c r="D506" s="359"/>
      <c r="E506" s="359"/>
      <c r="F506" s="172">
        <v>185</v>
      </c>
    </row>
    <row r="507" spans="1:6" ht="14.25" customHeight="1" thickBot="1">
      <c r="A507" s="26" t="s">
        <v>707</v>
      </c>
      <c r="B507" s="113" t="s">
        <v>135</v>
      </c>
      <c r="C507" s="415"/>
      <c r="D507" s="415"/>
      <c r="E507" s="415"/>
      <c r="F507" s="174">
        <v>185</v>
      </c>
    </row>
    <row r="508" spans="1:6" ht="13.5" customHeight="1" thickBot="1">
      <c r="A508" s="437" t="s">
        <v>708</v>
      </c>
      <c r="B508" s="438"/>
      <c r="C508" s="438"/>
      <c r="D508" s="438"/>
      <c r="E508" s="438"/>
      <c r="F508" s="439"/>
    </row>
    <row r="509" spans="1:6" ht="13.5" customHeight="1">
      <c r="A509" s="33" t="s">
        <v>145</v>
      </c>
      <c r="B509" s="110" t="s">
        <v>134</v>
      </c>
      <c r="C509" s="588" t="s">
        <v>792</v>
      </c>
      <c r="D509" s="588"/>
      <c r="E509" s="588"/>
      <c r="F509" s="178">
        <v>19</v>
      </c>
    </row>
    <row r="510" spans="1:6" ht="13.5" customHeight="1">
      <c r="A510" s="46" t="s">
        <v>147</v>
      </c>
      <c r="B510" s="111" t="s">
        <v>134</v>
      </c>
      <c r="C510" s="356" t="s">
        <v>793</v>
      </c>
      <c r="D510" s="356"/>
      <c r="E510" s="356"/>
      <c r="F510" s="172">
        <v>20</v>
      </c>
    </row>
    <row r="511" spans="1:6" ht="12.75" customHeight="1">
      <c r="A511" s="46" t="s">
        <v>147</v>
      </c>
      <c r="B511" s="111" t="s">
        <v>135</v>
      </c>
      <c r="C511" s="356" t="s">
        <v>793</v>
      </c>
      <c r="D511" s="356"/>
      <c r="E511" s="356"/>
      <c r="F511" s="172">
        <v>27</v>
      </c>
    </row>
    <row r="512" spans="1:6" ht="12.75" customHeight="1">
      <c r="A512" s="46" t="s">
        <v>171</v>
      </c>
      <c r="B512" s="111" t="s">
        <v>135</v>
      </c>
      <c r="C512" s="359" t="s">
        <v>727</v>
      </c>
      <c r="D512" s="359"/>
      <c r="E512" s="359"/>
      <c r="F512" s="172">
        <v>34</v>
      </c>
    </row>
    <row r="513" spans="1:6" ht="12.75">
      <c r="A513" s="46" t="s">
        <v>157</v>
      </c>
      <c r="B513" s="111" t="s">
        <v>135</v>
      </c>
      <c r="C513" s="359"/>
      <c r="D513" s="359"/>
      <c r="E513" s="359"/>
      <c r="F513" s="172">
        <v>80</v>
      </c>
    </row>
    <row r="514" spans="1:6" ht="12.75">
      <c r="A514" s="46" t="s">
        <v>155</v>
      </c>
      <c r="B514" s="111" t="s">
        <v>135</v>
      </c>
      <c r="C514" s="359"/>
      <c r="D514" s="359"/>
      <c r="E514" s="359"/>
      <c r="F514" s="172">
        <v>90</v>
      </c>
    </row>
    <row r="515" spans="1:6" ht="12.75">
      <c r="A515" s="46" t="s">
        <v>156</v>
      </c>
      <c r="B515" s="111" t="s">
        <v>135</v>
      </c>
      <c r="C515" s="359"/>
      <c r="D515" s="359"/>
      <c r="E515" s="359"/>
      <c r="F515" s="172">
        <v>110</v>
      </c>
    </row>
    <row r="516" spans="1:6" ht="14.25" customHeight="1">
      <c r="A516" s="46" t="s">
        <v>702</v>
      </c>
      <c r="B516" s="111" t="s">
        <v>135</v>
      </c>
      <c r="C516" s="359" t="s">
        <v>703</v>
      </c>
      <c r="D516" s="359"/>
      <c r="E516" s="359"/>
      <c r="F516" s="172">
        <v>150</v>
      </c>
    </row>
    <row r="517" spans="1:6" ht="14.25" customHeight="1">
      <c r="A517" s="46" t="s">
        <v>704</v>
      </c>
      <c r="B517" s="111" t="s">
        <v>135</v>
      </c>
      <c r="C517" s="359"/>
      <c r="D517" s="359"/>
      <c r="E517" s="359"/>
      <c r="F517" s="172">
        <v>150</v>
      </c>
    </row>
    <row r="518" spans="1:6" ht="13.5" customHeight="1">
      <c r="A518" s="46" t="s">
        <v>705</v>
      </c>
      <c r="B518" s="111" t="s">
        <v>135</v>
      </c>
      <c r="C518" s="359"/>
      <c r="D518" s="359"/>
      <c r="E518" s="359"/>
      <c r="F518" s="172">
        <v>180</v>
      </c>
    </row>
    <row r="519" spans="1:6" ht="13.5" customHeight="1">
      <c r="A519" s="54" t="s">
        <v>706</v>
      </c>
      <c r="B519" s="112" t="s">
        <v>135</v>
      </c>
      <c r="C519" s="436"/>
      <c r="D519" s="436"/>
      <c r="E519" s="436"/>
      <c r="F519" s="182">
        <v>180</v>
      </c>
    </row>
    <row r="520" spans="1:6" ht="12" customHeight="1" thickBot="1">
      <c r="A520" s="26" t="s">
        <v>549</v>
      </c>
      <c r="B520" s="27" t="s">
        <v>550</v>
      </c>
      <c r="C520" s="440"/>
      <c r="D520" s="441"/>
      <c r="E520" s="442"/>
      <c r="F520" s="174">
        <v>75</v>
      </c>
    </row>
    <row r="521" spans="1:6" ht="22.5" customHeight="1" thickBot="1">
      <c r="A521" s="58" t="s">
        <v>803</v>
      </c>
      <c r="B521" s="279" t="s">
        <v>804</v>
      </c>
      <c r="C521" s="737" t="s">
        <v>805</v>
      </c>
      <c r="D521" s="737"/>
      <c r="E521" s="737"/>
      <c r="F521" s="186">
        <v>12</v>
      </c>
    </row>
    <row r="522" spans="1:6" ht="14.25" thickBot="1">
      <c r="A522" s="741" t="s">
        <v>745</v>
      </c>
      <c r="B522" s="742"/>
      <c r="C522" s="742"/>
      <c r="D522" s="742"/>
      <c r="E522" s="742"/>
      <c r="F522" s="743"/>
    </row>
    <row r="523" spans="1:6" ht="13.5" customHeight="1">
      <c r="A523" s="33" t="s">
        <v>266</v>
      </c>
      <c r="B523" s="110" t="s">
        <v>135</v>
      </c>
      <c r="C523" s="550" t="s">
        <v>270</v>
      </c>
      <c r="D523" s="744"/>
      <c r="E523" s="551"/>
      <c r="F523" s="178">
        <v>35</v>
      </c>
    </row>
    <row r="524" spans="1:6" ht="13.5" customHeight="1">
      <c r="A524" s="46" t="s">
        <v>267</v>
      </c>
      <c r="B524" s="111" t="s">
        <v>135</v>
      </c>
      <c r="C524" s="359" t="s">
        <v>270</v>
      </c>
      <c r="D524" s="359"/>
      <c r="E524" s="359"/>
      <c r="F524" s="172">
        <v>35</v>
      </c>
    </row>
    <row r="525" spans="1:6" ht="13.5" customHeight="1">
      <c r="A525" s="46" t="s">
        <v>268</v>
      </c>
      <c r="B525" s="111" t="s">
        <v>135</v>
      </c>
      <c r="C525" s="359" t="s">
        <v>270</v>
      </c>
      <c r="D525" s="359"/>
      <c r="E525" s="359"/>
      <c r="F525" s="172">
        <v>35</v>
      </c>
    </row>
    <row r="526" spans="1:6" ht="13.5" customHeight="1" thickBot="1">
      <c r="A526" s="26" t="s">
        <v>269</v>
      </c>
      <c r="B526" s="113" t="s">
        <v>135</v>
      </c>
      <c r="C526" s="415" t="s">
        <v>270</v>
      </c>
      <c r="D526" s="415"/>
      <c r="E526" s="415"/>
      <c r="F526" s="174">
        <v>35</v>
      </c>
    </row>
    <row r="527" spans="1:6" ht="14.25" thickBot="1">
      <c r="A527" s="741" t="s">
        <v>794</v>
      </c>
      <c r="B527" s="742"/>
      <c r="C527" s="742"/>
      <c r="D527" s="742"/>
      <c r="E527" s="742"/>
      <c r="F527" s="743"/>
    </row>
    <row r="528" spans="1:6" ht="12.75">
      <c r="A528" s="33" t="s">
        <v>795</v>
      </c>
      <c r="B528" s="110" t="s">
        <v>134</v>
      </c>
      <c r="C528" s="588" t="s">
        <v>796</v>
      </c>
      <c r="D528" s="588"/>
      <c r="E528" s="588"/>
      <c r="F528" s="178">
        <v>30</v>
      </c>
    </row>
    <row r="529" spans="1:6" ht="13.5" thickBot="1">
      <c r="A529" s="26" t="s">
        <v>797</v>
      </c>
      <c r="B529" s="113" t="s">
        <v>134</v>
      </c>
      <c r="C529" s="349" t="s">
        <v>798</v>
      </c>
      <c r="D529" s="349"/>
      <c r="E529" s="349"/>
      <c r="F529" s="174">
        <v>30</v>
      </c>
    </row>
    <row r="530" spans="1:6" ht="14.25" thickBot="1">
      <c r="A530" s="741" t="s">
        <v>799</v>
      </c>
      <c r="B530" s="742"/>
      <c r="C530" s="742"/>
      <c r="D530" s="742"/>
      <c r="E530" s="742"/>
      <c r="F530" s="743"/>
    </row>
    <row r="531" spans="1:6" ht="13.5" customHeight="1">
      <c r="A531" s="33" t="s">
        <v>171</v>
      </c>
      <c r="B531" s="110" t="s">
        <v>135</v>
      </c>
      <c r="C531" s="588" t="s">
        <v>800</v>
      </c>
      <c r="D531" s="588"/>
      <c r="E531" s="588"/>
      <c r="F531" s="178">
        <v>60</v>
      </c>
    </row>
    <row r="532" spans="1:6" ht="13.5" customHeight="1">
      <c r="A532" s="46" t="s">
        <v>801</v>
      </c>
      <c r="B532" s="111" t="s">
        <v>135</v>
      </c>
      <c r="C532" s="356" t="s">
        <v>802</v>
      </c>
      <c r="D532" s="356"/>
      <c r="E532" s="356"/>
      <c r="F532" s="172">
        <v>75</v>
      </c>
    </row>
    <row r="533" spans="1:6" ht="16.5" customHeight="1" thickBot="1">
      <c r="A533" s="443" t="s">
        <v>370</v>
      </c>
      <c r="B533" s="444"/>
      <c r="C533" s="444"/>
      <c r="D533" s="444"/>
      <c r="E533" s="444"/>
      <c r="F533" s="445"/>
    </row>
    <row r="534" spans="1:6" ht="12.75">
      <c r="A534" s="114" t="s">
        <v>425</v>
      </c>
      <c r="B534" s="115"/>
      <c r="C534" s="115" t="s">
        <v>134</v>
      </c>
      <c r="D534" s="537"/>
      <c r="E534" s="337"/>
      <c r="F534" s="178">
        <v>7</v>
      </c>
    </row>
    <row r="535" spans="1:6" ht="12.75">
      <c r="A535" s="116" t="s">
        <v>423</v>
      </c>
      <c r="B535" s="117"/>
      <c r="C535" s="111" t="s">
        <v>134</v>
      </c>
      <c r="D535" s="357"/>
      <c r="E535" s="358"/>
      <c r="F535" s="172">
        <v>15</v>
      </c>
    </row>
    <row r="536" spans="1:6" ht="13.5" thickBot="1">
      <c r="A536" s="118" t="s">
        <v>426</v>
      </c>
      <c r="B536" s="119"/>
      <c r="C536" s="113" t="s">
        <v>135</v>
      </c>
      <c r="D536" s="440"/>
      <c r="E536" s="442"/>
      <c r="F536" s="186">
        <v>12</v>
      </c>
    </row>
    <row r="537" spans="1:6" ht="16.5" customHeight="1" thickBot="1">
      <c r="A537" s="443" t="s">
        <v>421</v>
      </c>
      <c r="B537" s="444"/>
      <c r="C537" s="444"/>
      <c r="D537" s="444"/>
      <c r="E537" s="444"/>
      <c r="F537" s="445"/>
    </row>
    <row r="538" spans="1:6" ht="13.5" thickBot="1">
      <c r="A538" s="56" t="s">
        <v>422</v>
      </c>
      <c r="B538" s="446"/>
      <c r="C538" s="446"/>
      <c r="D538" s="446"/>
      <c r="E538" s="447"/>
      <c r="F538" s="184">
        <v>20</v>
      </c>
    </row>
    <row r="539" spans="1:6" ht="16.5" thickBot="1">
      <c r="A539" s="589" t="s">
        <v>9</v>
      </c>
      <c r="B539" s="590"/>
      <c r="C539" s="590"/>
      <c r="D539" s="590"/>
      <c r="E539" s="590"/>
      <c r="F539" s="120" t="s">
        <v>159</v>
      </c>
    </row>
    <row r="540" spans="1:6" ht="15" customHeight="1" thickBot="1">
      <c r="A540" s="738" t="s">
        <v>807</v>
      </c>
      <c r="B540" s="739"/>
      <c r="C540" s="739"/>
      <c r="D540" s="739"/>
      <c r="E540" s="739"/>
      <c r="F540" s="740"/>
    </row>
    <row r="541" spans="1:6" ht="12.75">
      <c r="A541" s="33" t="s">
        <v>808</v>
      </c>
      <c r="B541" s="345"/>
      <c r="C541" s="345"/>
      <c r="D541" s="345"/>
      <c r="E541" s="345"/>
      <c r="F541" s="190">
        <v>19</v>
      </c>
    </row>
    <row r="542" spans="1:6" ht="12.75">
      <c r="A542" s="46" t="s">
        <v>0</v>
      </c>
      <c r="B542" s="359"/>
      <c r="C542" s="359"/>
      <c r="D542" s="359"/>
      <c r="E542" s="359"/>
      <c r="F542" s="191">
        <v>30</v>
      </c>
    </row>
    <row r="543" spans="1:6" ht="12.75">
      <c r="A543" s="46" t="s">
        <v>1</v>
      </c>
      <c r="B543" s="359"/>
      <c r="C543" s="359"/>
      <c r="D543" s="359"/>
      <c r="E543" s="359"/>
      <c r="F543" s="191">
        <v>60</v>
      </c>
    </row>
    <row r="544" spans="1:6" ht="16.5" customHeight="1" thickBot="1">
      <c r="A544" s="26" t="s">
        <v>2</v>
      </c>
      <c r="B544" s="415"/>
      <c r="C544" s="415"/>
      <c r="D544" s="415"/>
      <c r="E544" s="415"/>
      <c r="F544" s="192">
        <v>70</v>
      </c>
    </row>
    <row r="545" spans="1:6" ht="16.5" customHeight="1" thickBot="1">
      <c r="A545" s="452" t="s">
        <v>688</v>
      </c>
      <c r="B545" s="453"/>
      <c r="C545" s="453"/>
      <c r="D545" s="453"/>
      <c r="E545" s="453"/>
      <c r="F545" s="454"/>
    </row>
    <row r="546" spans="1:6" ht="22.5">
      <c r="A546" s="33" t="s">
        <v>677</v>
      </c>
      <c r="B546" s="552"/>
      <c r="C546" s="552"/>
      <c r="D546" s="552"/>
      <c r="E546" s="552"/>
      <c r="F546" s="178">
        <v>5</v>
      </c>
    </row>
    <row r="547" spans="1:6" ht="22.5">
      <c r="A547" s="51" t="s">
        <v>678</v>
      </c>
      <c r="B547" s="451"/>
      <c r="C547" s="451"/>
      <c r="D547" s="451"/>
      <c r="E547" s="451"/>
      <c r="F547" s="180">
        <v>9</v>
      </c>
    </row>
    <row r="548" spans="1:6" ht="22.5">
      <c r="A548" s="51" t="s">
        <v>679</v>
      </c>
      <c r="B548" s="451"/>
      <c r="C548" s="451"/>
      <c r="D548" s="451"/>
      <c r="E548" s="451"/>
      <c r="F548" s="180">
        <v>14</v>
      </c>
    </row>
    <row r="549" spans="1:6" ht="22.5">
      <c r="A549" s="51" t="s">
        <v>406</v>
      </c>
      <c r="B549" s="357"/>
      <c r="C549" s="403"/>
      <c r="D549" s="403"/>
      <c r="E549" s="358"/>
      <c r="F549" s="180">
        <v>5</v>
      </c>
    </row>
    <row r="550" spans="1:6" ht="22.5">
      <c r="A550" s="51" t="s">
        <v>277</v>
      </c>
      <c r="B550" s="451"/>
      <c r="C550" s="451"/>
      <c r="D550" s="451"/>
      <c r="E550" s="451"/>
      <c r="F550" s="180">
        <v>25</v>
      </c>
    </row>
    <row r="551" spans="1:6" ht="22.5">
      <c r="A551" s="46" t="s">
        <v>278</v>
      </c>
      <c r="B551" s="451"/>
      <c r="C551" s="451"/>
      <c r="D551" s="451"/>
      <c r="E551" s="451"/>
      <c r="F551" s="172">
        <v>8</v>
      </c>
    </row>
    <row r="552" spans="1:6" ht="12.75">
      <c r="A552" s="46" t="s">
        <v>151</v>
      </c>
      <c r="B552" s="357"/>
      <c r="C552" s="403"/>
      <c r="D552" s="403"/>
      <c r="E552" s="358"/>
      <c r="F552" s="180">
        <v>5</v>
      </c>
    </row>
    <row r="553" spans="1:6" ht="12.75">
      <c r="A553" s="46" t="s">
        <v>691</v>
      </c>
      <c r="B553" s="451"/>
      <c r="C553" s="451"/>
      <c r="D553" s="451"/>
      <c r="E553" s="451"/>
      <c r="F553" s="172">
        <v>10</v>
      </c>
    </row>
    <row r="554" spans="1:6" ht="12.75">
      <c r="A554" s="46" t="s">
        <v>692</v>
      </c>
      <c r="B554" s="451"/>
      <c r="C554" s="451"/>
      <c r="D554" s="451"/>
      <c r="E554" s="451"/>
      <c r="F554" s="172">
        <v>12</v>
      </c>
    </row>
    <row r="555" spans="1:6" ht="20.25" customHeight="1">
      <c r="A555" s="46" t="s">
        <v>279</v>
      </c>
      <c r="B555" s="451"/>
      <c r="C555" s="451"/>
      <c r="D555" s="451"/>
      <c r="E555" s="451"/>
      <c r="F555" s="172">
        <v>35</v>
      </c>
    </row>
    <row r="556" spans="1:6" ht="12.75">
      <c r="A556" s="46" t="s">
        <v>152</v>
      </c>
      <c r="B556" s="451"/>
      <c r="C556" s="451"/>
      <c r="D556" s="451"/>
      <c r="E556" s="451"/>
      <c r="F556" s="172">
        <v>42</v>
      </c>
    </row>
    <row r="557" spans="1:6" ht="12.75">
      <c r="A557" s="46" t="s">
        <v>693</v>
      </c>
      <c r="B557" s="451"/>
      <c r="C557" s="451"/>
      <c r="D557" s="451"/>
      <c r="E557" s="451"/>
      <c r="F557" s="172">
        <v>23</v>
      </c>
    </row>
    <row r="558" spans="1:6" ht="15" customHeight="1">
      <c r="A558" s="420" t="s">
        <v>407</v>
      </c>
      <c r="B558" s="422"/>
      <c r="C558" s="169"/>
      <c r="D558" s="169"/>
      <c r="E558" s="170"/>
      <c r="F558" s="172">
        <v>220</v>
      </c>
    </row>
    <row r="559" spans="1:6" ht="15.75" customHeight="1">
      <c r="A559" s="355" t="s">
        <v>3</v>
      </c>
      <c r="B559" s="356"/>
      <c r="C559" s="359"/>
      <c r="D559" s="359"/>
      <c r="E559" s="359"/>
      <c r="F559" s="172">
        <v>120</v>
      </c>
    </row>
    <row r="560" spans="1:6" ht="15" customHeight="1">
      <c r="A560" s="355" t="s">
        <v>4</v>
      </c>
      <c r="B560" s="356"/>
      <c r="C560" s="359"/>
      <c r="D560" s="359"/>
      <c r="E560" s="359"/>
      <c r="F560" s="172">
        <v>135</v>
      </c>
    </row>
    <row r="561" spans="1:6" ht="18" customHeight="1" thickBot="1">
      <c r="A561" s="400" t="s">
        <v>376</v>
      </c>
      <c r="B561" s="401"/>
      <c r="C561" s="401"/>
      <c r="D561" s="401"/>
      <c r="E561" s="401"/>
      <c r="F561" s="402"/>
    </row>
    <row r="562" spans="1:6" ht="13.5" customHeight="1">
      <c r="A562" s="33" t="s">
        <v>377</v>
      </c>
      <c r="B562" s="591" t="s">
        <v>378</v>
      </c>
      <c r="C562" s="592"/>
      <c r="D562" s="592"/>
      <c r="E562" s="593"/>
      <c r="F562" s="201">
        <v>7200</v>
      </c>
    </row>
    <row r="563" spans="1:6" ht="13.5" customHeight="1">
      <c r="A563" s="46" t="s">
        <v>379</v>
      </c>
      <c r="B563" s="594"/>
      <c r="C563" s="595"/>
      <c r="D563" s="595"/>
      <c r="E563" s="596"/>
      <c r="F563" s="202">
        <v>8850</v>
      </c>
    </row>
    <row r="564" spans="1:6" ht="13.5" customHeight="1">
      <c r="A564" s="46" t="s">
        <v>380</v>
      </c>
      <c r="B564" s="594"/>
      <c r="C564" s="595"/>
      <c r="D564" s="595"/>
      <c r="E564" s="596"/>
      <c r="F564" s="202">
        <v>11100</v>
      </c>
    </row>
    <row r="565" spans="1:6" ht="13.5" customHeight="1" thickBot="1">
      <c r="A565" s="26" t="s">
        <v>381</v>
      </c>
      <c r="B565" s="597"/>
      <c r="C565" s="598"/>
      <c r="D565" s="598"/>
      <c r="E565" s="599"/>
      <c r="F565" s="203">
        <v>13900</v>
      </c>
    </row>
    <row r="566" spans="1:6" ht="15" customHeight="1" thickBot="1">
      <c r="A566" s="400" t="s">
        <v>10</v>
      </c>
      <c r="B566" s="401"/>
      <c r="C566" s="401"/>
      <c r="D566" s="401"/>
      <c r="E566" s="401"/>
      <c r="F566" s="402"/>
    </row>
    <row r="567" spans="1:6" ht="13.5" customHeight="1" hidden="1">
      <c r="A567" s="61"/>
      <c r="B567" s="450"/>
      <c r="C567" s="450"/>
      <c r="D567" s="450"/>
      <c r="E567" s="450"/>
      <c r="F567" s="292"/>
    </row>
    <row r="568" spans="1:6" ht="13.5" customHeight="1">
      <c r="A568" s="33" t="s">
        <v>11</v>
      </c>
      <c r="B568" s="345"/>
      <c r="C568" s="345"/>
      <c r="D568" s="345"/>
      <c r="E568" s="345"/>
      <c r="F568" s="201">
        <v>4450</v>
      </c>
    </row>
    <row r="569" spans="1:6" ht="13.5" customHeight="1">
      <c r="A569" s="46" t="s">
        <v>12</v>
      </c>
      <c r="B569" s="359"/>
      <c r="C569" s="359"/>
      <c r="D569" s="359"/>
      <c r="E569" s="359"/>
      <c r="F569" s="202">
        <v>5420</v>
      </c>
    </row>
    <row r="570" spans="1:6" ht="13.5" customHeight="1">
      <c r="A570" s="46" t="s">
        <v>13</v>
      </c>
      <c r="B570" s="359"/>
      <c r="C570" s="359"/>
      <c r="D570" s="359"/>
      <c r="E570" s="359"/>
      <c r="F570" s="202">
        <v>7050</v>
      </c>
    </row>
    <row r="571" spans="1:6" ht="13.5" customHeight="1" thickBot="1">
      <c r="A571" s="26" t="s">
        <v>14</v>
      </c>
      <c r="B571" s="415"/>
      <c r="C571" s="415"/>
      <c r="D571" s="415"/>
      <c r="E571" s="415"/>
      <c r="F571" s="203">
        <v>8900</v>
      </c>
    </row>
    <row r="572" spans="1:6" ht="14.25" customHeight="1" thickBot="1">
      <c r="A572" s="600" t="s">
        <v>15</v>
      </c>
      <c r="B572" s="601"/>
      <c r="C572" s="601"/>
      <c r="D572" s="601"/>
      <c r="E572" s="601"/>
      <c r="F572" s="602"/>
    </row>
    <row r="573" spans="1:6" ht="14.25" customHeight="1">
      <c r="A573" s="28" t="s">
        <v>111</v>
      </c>
      <c r="B573" s="122" t="s">
        <v>112</v>
      </c>
      <c r="C573" s="591" t="s">
        <v>433</v>
      </c>
      <c r="D573" s="592"/>
      <c r="E573" s="593"/>
      <c r="F573" s="226">
        <v>390</v>
      </c>
    </row>
    <row r="574" spans="1:6" ht="14.25" customHeight="1">
      <c r="A574" s="96" t="s">
        <v>113</v>
      </c>
      <c r="B574" s="123" t="s">
        <v>114</v>
      </c>
      <c r="C574" s="594"/>
      <c r="D574" s="595"/>
      <c r="E574" s="596"/>
      <c r="F574" s="227">
        <v>410</v>
      </c>
    </row>
    <row r="575" spans="1:6" ht="14.25" customHeight="1" thickBot="1">
      <c r="A575" s="99" t="s">
        <v>115</v>
      </c>
      <c r="B575" s="124" t="s">
        <v>116</v>
      </c>
      <c r="C575" s="597"/>
      <c r="D575" s="598"/>
      <c r="E575" s="599"/>
      <c r="F575" s="228">
        <v>440</v>
      </c>
    </row>
    <row r="576" spans="1:6" ht="15.75" customHeight="1" thickBot="1">
      <c r="A576" s="400" t="s">
        <v>567</v>
      </c>
      <c r="B576" s="401"/>
      <c r="C576" s="401"/>
      <c r="D576" s="401"/>
      <c r="E576" s="401"/>
      <c r="F576" s="402"/>
    </row>
    <row r="577" spans="1:6" ht="15" customHeight="1">
      <c r="A577" s="33" t="s">
        <v>568</v>
      </c>
      <c r="B577" s="345"/>
      <c r="C577" s="345"/>
      <c r="D577" s="345"/>
      <c r="E577" s="345"/>
      <c r="F577" s="222">
        <v>125</v>
      </c>
    </row>
    <row r="578" spans="1:6" ht="15" customHeight="1">
      <c r="A578" s="46" t="s">
        <v>572</v>
      </c>
      <c r="B578" s="359"/>
      <c r="C578" s="359"/>
      <c r="D578" s="359"/>
      <c r="E578" s="359"/>
      <c r="F578" s="221">
        <v>165</v>
      </c>
    </row>
    <row r="579" spans="1:6" ht="15" customHeight="1">
      <c r="A579" s="46" t="s">
        <v>573</v>
      </c>
      <c r="B579" s="359"/>
      <c r="C579" s="359"/>
      <c r="D579" s="359"/>
      <c r="E579" s="359"/>
      <c r="F579" s="221">
        <v>195</v>
      </c>
    </row>
    <row r="580" spans="1:6" ht="15" customHeight="1" thickBot="1">
      <c r="A580" s="26" t="s">
        <v>574</v>
      </c>
      <c r="B580" s="415"/>
      <c r="C580" s="415"/>
      <c r="D580" s="415"/>
      <c r="E580" s="415"/>
      <c r="F580" s="219">
        <v>230</v>
      </c>
    </row>
    <row r="581" spans="1:6" ht="14.25" customHeight="1" thickBot="1">
      <c r="A581" s="784" t="s">
        <v>276</v>
      </c>
      <c r="B581" s="767"/>
      <c r="C581" s="767"/>
      <c r="D581" s="767" t="s">
        <v>272</v>
      </c>
      <c r="E581" s="767"/>
      <c r="F581" s="273" t="s">
        <v>271</v>
      </c>
    </row>
    <row r="582" spans="1:6" ht="14.25" customHeight="1">
      <c r="A582" s="28" t="s">
        <v>575</v>
      </c>
      <c r="B582" s="257"/>
      <c r="C582" s="258"/>
      <c r="D582" s="258"/>
      <c r="E582" s="267" t="s">
        <v>671</v>
      </c>
      <c r="F582" s="263">
        <v>185</v>
      </c>
    </row>
    <row r="583" spans="1:6" ht="14.25" customHeight="1">
      <c r="A583" s="96" t="s">
        <v>576</v>
      </c>
      <c r="B583" s="259"/>
      <c r="C583" s="260"/>
      <c r="D583" s="260"/>
      <c r="E583" s="266">
        <v>295</v>
      </c>
      <c r="F583" s="264">
        <v>215</v>
      </c>
    </row>
    <row r="584" spans="1:6" ht="14.25" customHeight="1" thickBot="1">
      <c r="A584" s="99" t="s">
        <v>577</v>
      </c>
      <c r="B584" s="261"/>
      <c r="C584" s="262"/>
      <c r="D584" s="262"/>
      <c r="E584" s="268">
        <v>380</v>
      </c>
      <c r="F584" s="265">
        <v>245</v>
      </c>
    </row>
    <row r="585" spans="1:6" ht="17.25" customHeight="1" thickBot="1">
      <c r="A585" s="785" t="s">
        <v>275</v>
      </c>
      <c r="B585" s="786"/>
      <c r="C585" s="786"/>
      <c r="D585" s="786"/>
      <c r="E585" s="272" t="s">
        <v>274</v>
      </c>
      <c r="F585" s="273" t="s">
        <v>273</v>
      </c>
    </row>
    <row r="586" spans="1:6" ht="13.5" customHeight="1">
      <c r="A586" s="28" t="s">
        <v>160</v>
      </c>
      <c r="B586" s="406" t="s">
        <v>437</v>
      </c>
      <c r="C586" s="407"/>
      <c r="D586" s="607"/>
      <c r="E586" s="204">
        <v>80</v>
      </c>
      <c r="F586" s="204">
        <v>65</v>
      </c>
    </row>
    <row r="587" spans="1:6" ht="14.25" customHeight="1">
      <c r="A587" s="96" t="s">
        <v>139</v>
      </c>
      <c r="B587" s="408"/>
      <c r="C587" s="409"/>
      <c r="D587" s="608"/>
      <c r="E587" s="205">
        <v>98</v>
      </c>
      <c r="F587" s="205">
        <v>77</v>
      </c>
    </row>
    <row r="588" spans="1:6" ht="14.25" customHeight="1">
      <c r="A588" s="96" t="s">
        <v>140</v>
      </c>
      <c r="B588" s="408"/>
      <c r="C588" s="409"/>
      <c r="D588" s="608"/>
      <c r="E588" s="205">
        <v>120</v>
      </c>
      <c r="F588" s="205">
        <v>93</v>
      </c>
    </row>
    <row r="589" spans="1:6" ht="13.5" customHeight="1" thickBot="1">
      <c r="A589" s="99" t="s">
        <v>141</v>
      </c>
      <c r="B589" s="410"/>
      <c r="C589" s="411"/>
      <c r="D589" s="609"/>
      <c r="E589" s="206">
        <v>140</v>
      </c>
      <c r="F589" s="206">
        <v>120</v>
      </c>
    </row>
    <row r="590" spans="1:6" ht="13.5" customHeight="1" thickBot="1">
      <c r="A590" s="404" t="s">
        <v>8</v>
      </c>
      <c r="B590" s="405"/>
      <c r="C590" s="405"/>
      <c r="D590" s="405"/>
      <c r="E590" s="156" t="s">
        <v>7</v>
      </c>
      <c r="F590" s="157" t="s">
        <v>6</v>
      </c>
    </row>
    <row r="591" spans="1:6" ht="12.75" customHeight="1">
      <c r="A591" s="28" t="s">
        <v>160</v>
      </c>
      <c r="B591" s="406" t="s">
        <v>740</v>
      </c>
      <c r="C591" s="407"/>
      <c r="D591" s="407"/>
      <c r="E591" s="207" t="s">
        <v>671</v>
      </c>
      <c r="F591" s="208">
        <v>80</v>
      </c>
    </row>
    <row r="592" spans="1:6" ht="13.5" customHeight="1">
      <c r="A592" s="96" t="s">
        <v>139</v>
      </c>
      <c r="B592" s="408"/>
      <c r="C592" s="409"/>
      <c r="D592" s="409"/>
      <c r="E592" s="209">
        <v>120</v>
      </c>
      <c r="F592" s="210">
        <v>98</v>
      </c>
    </row>
    <row r="593" spans="1:6" ht="12.75">
      <c r="A593" s="96" t="s">
        <v>140</v>
      </c>
      <c r="B593" s="408"/>
      <c r="C593" s="409"/>
      <c r="D593" s="409"/>
      <c r="E593" s="209">
        <v>140</v>
      </c>
      <c r="F593" s="210">
        <v>120</v>
      </c>
    </row>
    <row r="594" spans="1:6" ht="12.75" customHeight="1" thickBot="1">
      <c r="A594" s="99" t="s">
        <v>141</v>
      </c>
      <c r="B594" s="410"/>
      <c r="C594" s="411"/>
      <c r="D594" s="411"/>
      <c r="E594" s="211">
        <v>165</v>
      </c>
      <c r="F594" s="212">
        <v>140</v>
      </c>
    </row>
    <row r="595" spans="1:6" ht="15" customHeight="1" thickBot="1">
      <c r="A595" s="340" t="s">
        <v>19</v>
      </c>
      <c r="B595" s="341"/>
      <c r="C595" s="341"/>
      <c r="D595" s="341"/>
      <c r="E595" s="341"/>
      <c r="F595" s="342"/>
    </row>
    <row r="596" spans="1:6" ht="13.5" customHeight="1">
      <c r="A596" s="416" t="s">
        <v>20</v>
      </c>
      <c r="B596" s="417"/>
      <c r="C596" s="412"/>
      <c r="D596" s="418"/>
      <c r="E596" s="419"/>
      <c r="F596" s="213">
        <v>3</v>
      </c>
    </row>
    <row r="597" spans="1:6" ht="12.75">
      <c r="A597" s="338" t="s">
        <v>554</v>
      </c>
      <c r="B597" s="339"/>
      <c r="C597" s="678"/>
      <c r="D597" s="679"/>
      <c r="E597" s="680"/>
      <c r="F597" s="195">
        <v>6</v>
      </c>
    </row>
    <row r="598" spans="1:6" ht="12.75">
      <c r="A598" s="396" t="s">
        <v>259</v>
      </c>
      <c r="B598" s="397"/>
      <c r="C598" s="426" t="s">
        <v>725</v>
      </c>
      <c r="D598" s="427"/>
      <c r="E598" s="428"/>
      <c r="F598" s="195">
        <v>70</v>
      </c>
    </row>
    <row r="599" spans="1:6" ht="12.75">
      <c r="A599" s="396" t="s">
        <v>393</v>
      </c>
      <c r="B599" s="397"/>
      <c r="C599" s="426" t="s">
        <v>725</v>
      </c>
      <c r="D599" s="427"/>
      <c r="E599" s="428"/>
      <c r="F599" s="172">
        <v>8</v>
      </c>
    </row>
    <row r="600" spans="1:6" ht="13.5" customHeight="1">
      <c r="A600" s="338" t="s">
        <v>392</v>
      </c>
      <c r="B600" s="339"/>
      <c r="C600" s="610"/>
      <c r="D600" s="611"/>
      <c r="E600" s="612"/>
      <c r="F600" s="172">
        <v>8</v>
      </c>
    </row>
    <row r="601" spans="1:6" ht="13.5" customHeight="1">
      <c r="A601" s="338" t="s">
        <v>409</v>
      </c>
      <c r="B601" s="339"/>
      <c r="C601" s="127"/>
      <c r="D601" s="128"/>
      <c r="E601" s="129"/>
      <c r="F601" s="182">
        <v>12</v>
      </c>
    </row>
    <row r="602" spans="1:6" ht="13.5" thickBot="1">
      <c r="A602" s="394" t="s">
        <v>21</v>
      </c>
      <c r="B602" s="395"/>
      <c r="C602" s="429"/>
      <c r="D602" s="430"/>
      <c r="E602" s="431"/>
      <c r="F602" s="174">
        <v>35</v>
      </c>
    </row>
    <row r="603" spans="1:6" ht="15" customHeight="1" thickBot="1">
      <c r="A603" s="340" t="s">
        <v>694</v>
      </c>
      <c r="B603" s="341"/>
      <c r="C603" s="341"/>
      <c r="D603" s="341"/>
      <c r="E603" s="341"/>
      <c r="F603" s="342"/>
    </row>
    <row r="604" spans="1:6" ht="13.5" customHeight="1">
      <c r="A604" s="28" t="s">
        <v>666</v>
      </c>
      <c r="B604" s="412"/>
      <c r="C604" s="413"/>
      <c r="D604" s="413"/>
      <c r="E604" s="414"/>
      <c r="F604" s="213">
        <v>220</v>
      </c>
    </row>
    <row r="605" spans="1:6" ht="13.5" customHeight="1">
      <c r="A605" s="96" t="s">
        <v>389</v>
      </c>
      <c r="B605" s="435"/>
      <c r="C605" s="435"/>
      <c r="D605" s="435"/>
      <c r="E605" s="435"/>
      <c r="F605" s="195">
        <v>150</v>
      </c>
    </row>
    <row r="606" spans="1:6" ht="13.5" customHeight="1" thickBot="1">
      <c r="A606" s="99" t="s">
        <v>390</v>
      </c>
      <c r="B606" s="429"/>
      <c r="C606" s="430"/>
      <c r="D606" s="430"/>
      <c r="E606" s="431"/>
      <c r="F606" s="196">
        <v>150</v>
      </c>
    </row>
    <row r="607" spans="1:6" ht="14.25" customHeight="1" thickBot="1">
      <c r="A607" s="432" t="s">
        <v>31</v>
      </c>
      <c r="B607" s="433"/>
      <c r="C607" s="433"/>
      <c r="D607" s="433"/>
      <c r="E607" s="433"/>
      <c r="F607" s="434"/>
    </row>
    <row r="608" spans="1:6" ht="12.75" customHeight="1">
      <c r="A608" s="33" t="s">
        <v>602</v>
      </c>
      <c r="B608" s="178">
        <v>28</v>
      </c>
      <c r="C608" s="725" t="s">
        <v>617</v>
      </c>
      <c r="D608" s="588"/>
      <c r="E608" s="588"/>
      <c r="F608" s="230">
        <v>23</v>
      </c>
    </row>
    <row r="609" spans="1:6" ht="12.75" customHeight="1">
      <c r="A609" s="46" t="s">
        <v>603</v>
      </c>
      <c r="B609" s="229">
        <v>0.3</v>
      </c>
      <c r="C609" s="355" t="s">
        <v>618</v>
      </c>
      <c r="D609" s="356"/>
      <c r="E609" s="356"/>
      <c r="F609" s="312">
        <v>0.25</v>
      </c>
    </row>
    <row r="610" spans="1:6" ht="12.75" customHeight="1">
      <c r="A610" s="51" t="s">
        <v>728</v>
      </c>
      <c r="B610" s="172">
        <v>28</v>
      </c>
      <c r="C610" s="355" t="s">
        <v>619</v>
      </c>
      <c r="D610" s="356"/>
      <c r="E610" s="356"/>
      <c r="F610" s="312">
        <v>0.35</v>
      </c>
    </row>
    <row r="611" spans="1:6" ht="12.75" customHeight="1">
      <c r="A611" s="46" t="s">
        <v>729</v>
      </c>
      <c r="B611" s="229">
        <v>0.3</v>
      </c>
      <c r="C611" s="355" t="s">
        <v>604</v>
      </c>
      <c r="D611" s="356"/>
      <c r="E611" s="356"/>
      <c r="F611" s="229">
        <v>28</v>
      </c>
    </row>
    <row r="612" spans="1:6" ht="12.75" customHeight="1">
      <c r="A612" s="51" t="s">
        <v>730</v>
      </c>
      <c r="B612" s="172">
        <v>35</v>
      </c>
      <c r="C612" s="355" t="s">
        <v>605</v>
      </c>
      <c r="D612" s="356"/>
      <c r="E612" s="356"/>
      <c r="F612" s="231">
        <v>0.3</v>
      </c>
    </row>
    <row r="613" spans="1:6" ht="12.75" customHeight="1">
      <c r="A613" s="46" t="s">
        <v>731</v>
      </c>
      <c r="B613" s="229">
        <v>0.4</v>
      </c>
      <c r="C613" s="355" t="s">
        <v>735</v>
      </c>
      <c r="D613" s="356"/>
      <c r="E613" s="356"/>
      <c r="F613" s="229">
        <v>28</v>
      </c>
    </row>
    <row r="614" spans="1:6" ht="12.75" customHeight="1">
      <c r="A614" s="51" t="s">
        <v>732</v>
      </c>
      <c r="B614" s="172">
        <v>6</v>
      </c>
      <c r="C614" s="355" t="s">
        <v>736</v>
      </c>
      <c r="D614" s="356"/>
      <c r="E614" s="356"/>
      <c r="F614" s="231">
        <v>0.3</v>
      </c>
    </row>
    <row r="615" spans="1:6" ht="12.75" customHeight="1">
      <c r="A615" s="46" t="s">
        <v>658</v>
      </c>
      <c r="B615" s="229">
        <v>0.7</v>
      </c>
      <c r="C615" s="355" t="s">
        <v>737</v>
      </c>
      <c r="D615" s="356"/>
      <c r="E615" s="356"/>
      <c r="F615" s="229">
        <v>35</v>
      </c>
    </row>
    <row r="616" spans="1:6" ht="12.75" customHeight="1">
      <c r="A616" s="51" t="s">
        <v>733</v>
      </c>
      <c r="B616" s="172">
        <v>35</v>
      </c>
      <c r="C616" s="355" t="s">
        <v>738</v>
      </c>
      <c r="D616" s="356"/>
      <c r="E616" s="356"/>
      <c r="F616" s="231">
        <v>0.4</v>
      </c>
    </row>
    <row r="617" spans="1:6" ht="12.75" customHeight="1">
      <c r="A617" s="46" t="s">
        <v>734</v>
      </c>
      <c r="B617" s="229">
        <v>0.4</v>
      </c>
      <c r="C617" s="420" t="s">
        <v>228</v>
      </c>
      <c r="D617" s="421"/>
      <c r="E617" s="422"/>
      <c r="F617" s="231">
        <v>0.3</v>
      </c>
    </row>
    <row r="618" spans="1:6" ht="12.75" customHeight="1">
      <c r="A618" s="46" t="s">
        <v>290</v>
      </c>
      <c r="B618" s="229">
        <v>6</v>
      </c>
      <c r="C618" s="355" t="s">
        <v>289</v>
      </c>
      <c r="D618" s="356"/>
      <c r="E618" s="356"/>
      <c r="F618" s="232">
        <v>3</v>
      </c>
    </row>
    <row r="619" spans="1:6" ht="12.75" customHeight="1" thickBot="1">
      <c r="A619" s="26" t="s">
        <v>291</v>
      </c>
      <c r="B619" s="174">
        <v>15</v>
      </c>
      <c r="C619" s="423" t="s">
        <v>288</v>
      </c>
      <c r="D619" s="424"/>
      <c r="E619" s="425"/>
      <c r="F619" s="233">
        <v>1.5</v>
      </c>
    </row>
    <row r="620" spans="1:6" ht="16.5" thickBot="1">
      <c r="A620" s="340" t="s">
        <v>110</v>
      </c>
      <c r="B620" s="341"/>
      <c r="C620" s="341"/>
      <c r="D620" s="341"/>
      <c r="E620" s="341"/>
      <c r="F620" s="342"/>
    </row>
    <row r="621" spans="1:6" ht="12.75">
      <c r="A621" s="725" t="s">
        <v>609</v>
      </c>
      <c r="B621" s="588"/>
      <c r="C621" s="346"/>
      <c r="D621" s="537"/>
      <c r="E621" s="337"/>
      <c r="F621" s="178">
        <v>120</v>
      </c>
    </row>
    <row r="622" spans="1:6" ht="12.75">
      <c r="A622" s="355" t="s">
        <v>661</v>
      </c>
      <c r="B622" s="356"/>
      <c r="C622" s="357"/>
      <c r="D622" s="403"/>
      <c r="E622" s="358"/>
      <c r="F622" s="172">
        <v>7</v>
      </c>
    </row>
    <row r="623" spans="1:6" ht="12.75">
      <c r="A623" s="355" t="s">
        <v>660</v>
      </c>
      <c r="B623" s="356"/>
      <c r="C623" s="357"/>
      <c r="D623" s="403"/>
      <c r="E623" s="358"/>
      <c r="F623" s="172">
        <v>18</v>
      </c>
    </row>
    <row r="624" spans="1:6" ht="12.75">
      <c r="A624" s="420" t="s">
        <v>418</v>
      </c>
      <c r="B624" s="422"/>
      <c r="C624" s="357"/>
      <c r="D624" s="403"/>
      <c r="E624" s="358"/>
      <c r="F624" s="172">
        <v>21</v>
      </c>
    </row>
    <row r="625" spans="1:6" ht="12.75" customHeight="1">
      <c r="A625" s="420" t="s">
        <v>419</v>
      </c>
      <c r="B625" s="422"/>
      <c r="C625" s="357"/>
      <c r="D625" s="403"/>
      <c r="E625" s="358"/>
      <c r="F625" s="172">
        <v>21</v>
      </c>
    </row>
    <row r="626" spans="1:6" ht="13.5" customHeight="1">
      <c r="A626" s="420" t="s">
        <v>620</v>
      </c>
      <c r="B626" s="422"/>
      <c r="C626" s="357"/>
      <c r="D626" s="403"/>
      <c r="E626" s="358"/>
      <c r="F626" s="172">
        <v>65</v>
      </c>
    </row>
    <row r="627" spans="1:6" ht="12.75">
      <c r="A627" s="355" t="s">
        <v>414</v>
      </c>
      <c r="B627" s="356"/>
      <c r="C627" s="357"/>
      <c r="D627" s="403"/>
      <c r="E627" s="358"/>
      <c r="F627" s="172">
        <v>25</v>
      </c>
    </row>
    <row r="628" spans="1:6" ht="12.75">
      <c r="A628" s="355" t="s">
        <v>662</v>
      </c>
      <c r="B628" s="356"/>
      <c r="C628" s="357"/>
      <c r="D628" s="403"/>
      <c r="E628" s="358"/>
      <c r="F628" s="172">
        <v>31</v>
      </c>
    </row>
    <row r="629" spans="1:6" ht="12.75">
      <c r="A629" s="355" t="s">
        <v>663</v>
      </c>
      <c r="B629" s="356"/>
      <c r="C629" s="357"/>
      <c r="D629" s="403"/>
      <c r="E629" s="358"/>
      <c r="F629" s="172">
        <v>42</v>
      </c>
    </row>
    <row r="630" spans="1:6" ht="12.75">
      <c r="A630" s="355" t="s">
        <v>416</v>
      </c>
      <c r="B630" s="356"/>
      <c r="C630" s="357"/>
      <c r="D630" s="403"/>
      <c r="E630" s="358"/>
      <c r="F630" s="172">
        <v>21</v>
      </c>
    </row>
    <row r="631" spans="1:6" ht="12.75">
      <c r="A631" s="355" t="s">
        <v>664</v>
      </c>
      <c r="B631" s="356"/>
      <c r="C631" s="357"/>
      <c r="D631" s="403"/>
      <c r="E631" s="358"/>
      <c r="F631" s="172">
        <v>95</v>
      </c>
    </row>
    <row r="632" spans="1:6" ht="12.75">
      <c r="A632" s="355" t="s">
        <v>417</v>
      </c>
      <c r="B632" s="356"/>
      <c r="C632" s="357"/>
      <c r="D632" s="403"/>
      <c r="E632" s="358"/>
      <c r="F632" s="172">
        <v>48</v>
      </c>
    </row>
    <row r="633" spans="1:6" ht="12.75">
      <c r="A633" s="355" t="s">
        <v>665</v>
      </c>
      <c r="B633" s="356"/>
      <c r="C633" s="357"/>
      <c r="D633" s="403"/>
      <c r="E633" s="358"/>
      <c r="F633" s="172">
        <v>50</v>
      </c>
    </row>
    <row r="634" spans="1:6" ht="12.75">
      <c r="A634" s="355" t="s">
        <v>415</v>
      </c>
      <c r="B634" s="356"/>
      <c r="C634" s="357"/>
      <c r="D634" s="403"/>
      <c r="E634" s="358"/>
      <c r="F634" s="172">
        <v>45</v>
      </c>
    </row>
    <row r="635" spans="1:6" ht="12.75">
      <c r="A635" s="355" t="s">
        <v>681</v>
      </c>
      <c r="B635" s="356"/>
      <c r="C635" s="357"/>
      <c r="D635" s="403"/>
      <c r="E635" s="358"/>
      <c r="F635" s="172">
        <v>50</v>
      </c>
    </row>
    <row r="636" spans="1:6" ht="13.5" customHeight="1">
      <c r="A636" s="355" t="s">
        <v>16</v>
      </c>
      <c r="B636" s="356"/>
      <c r="C636" s="359"/>
      <c r="D636" s="359"/>
      <c r="E636" s="331"/>
      <c r="F636" s="232">
        <v>230</v>
      </c>
    </row>
    <row r="637" spans="1:6" ht="12.75">
      <c r="A637" s="689" t="s">
        <v>621</v>
      </c>
      <c r="B637" s="690"/>
      <c r="C637" s="715" t="s">
        <v>725</v>
      </c>
      <c r="D637" s="716"/>
      <c r="E637" s="717"/>
      <c r="F637" s="180">
        <v>360</v>
      </c>
    </row>
    <row r="638" spans="1:6" ht="13.5" customHeight="1">
      <c r="A638" s="355" t="s">
        <v>17</v>
      </c>
      <c r="B638" s="356"/>
      <c r="C638" s="331"/>
      <c r="D638" s="618"/>
      <c r="E638" s="325"/>
      <c r="F638" s="172">
        <v>45</v>
      </c>
    </row>
    <row r="639" spans="1:6" ht="13.5" customHeight="1">
      <c r="A639" s="689" t="s">
        <v>622</v>
      </c>
      <c r="B639" s="690"/>
      <c r="C639" s="715" t="s">
        <v>725</v>
      </c>
      <c r="D639" s="716"/>
      <c r="E639" s="717"/>
      <c r="F639" s="172">
        <v>53</v>
      </c>
    </row>
    <row r="640" spans="1:6" ht="13.5" customHeight="1">
      <c r="A640" s="355" t="s">
        <v>719</v>
      </c>
      <c r="B640" s="356"/>
      <c r="C640" s="357"/>
      <c r="D640" s="403"/>
      <c r="E640" s="358"/>
      <c r="F640" s="172">
        <v>245</v>
      </c>
    </row>
    <row r="641" spans="1:6" ht="13.5" customHeight="1">
      <c r="A641" s="355" t="s">
        <v>652</v>
      </c>
      <c r="B641" s="356"/>
      <c r="C641" s="357"/>
      <c r="D641" s="403"/>
      <c r="E641" s="358"/>
      <c r="F641" s="172">
        <v>540</v>
      </c>
    </row>
    <row r="642" spans="1:6" ht="13.5" customHeight="1">
      <c r="A642" s="355" t="s">
        <v>653</v>
      </c>
      <c r="B642" s="356"/>
      <c r="C642" s="357"/>
      <c r="D642" s="403"/>
      <c r="E642" s="358"/>
      <c r="F642" s="182">
        <v>30</v>
      </c>
    </row>
    <row r="643" spans="1:6" ht="13.5" customHeight="1">
      <c r="A643" s="687" t="s">
        <v>18</v>
      </c>
      <c r="B643" s="688"/>
      <c r="C643" s="436"/>
      <c r="D643" s="436"/>
      <c r="E643" s="686"/>
      <c r="F643" s="232">
        <v>60</v>
      </c>
    </row>
    <row r="644" spans="1:6" ht="13.5" customHeight="1">
      <c r="A644" s="355" t="s">
        <v>398</v>
      </c>
      <c r="B644" s="356"/>
      <c r="C644" s="357"/>
      <c r="D644" s="403"/>
      <c r="E644" s="358"/>
      <c r="F644" s="180">
        <v>12</v>
      </c>
    </row>
    <row r="645" spans="1:6" ht="13.5" customHeight="1">
      <c r="A645" s="355" t="s">
        <v>623</v>
      </c>
      <c r="B645" s="356"/>
      <c r="C645" s="357"/>
      <c r="D645" s="403"/>
      <c r="E645" s="358"/>
      <c r="F645" s="172">
        <v>12</v>
      </c>
    </row>
    <row r="646" spans="1:6" ht="13.5" customHeight="1">
      <c r="A646" s="355" t="s">
        <v>404</v>
      </c>
      <c r="B646" s="356"/>
      <c r="C646" s="357"/>
      <c r="D646" s="403"/>
      <c r="E646" s="358"/>
      <c r="F646" s="172">
        <v>10</v>
      </c>
    </row>
    <row r="647" spans="1:6" ht="13.5" customHeight="1">
      <c r="A647" s="355" t="s">
        <v>405</v>
      </c>
      <c r="B647" s="356"/>
      <c r="C647" s="357"/>
      <c r="D647" s="403"/>
      <c r="E647" s="358"/>
      <c r="F647" s="172">
        <v>15</v>
      </c>
    </row>
    <row r="648" spans="1:6" ht="13.5" customHeight="1" thickBot="1">
      <c r="A648" s="348" t="s">
        <v>403</v>
      </c>
      <c r="B648" s="349"/>
      <c r="C648" s="440"/>
      <c r="D648" s="441"/>
      <c r="E648" s="442"/>
      <c r="F648" s="174">
        <v>29</v>
      </c>
    </row>
    <row r="649" spans="1:6" ht="12" customHeight="1" thickBot="1">
      <c r="A649" s="404" t="s">
        <v>624</v>
      </c>
      <c r="B649" s="405"/>
      <c r="C649" s="405"/>
      <c r="D649" s="405"/>
      <c r="E649" s="405"/>
      <c r="F649" s="718"/>
    </row>
    <row r="650" spans="1:6" ht="12" customHeight="1">
      <c r="A650" s="96" t="s">
        <v>637</v>
      </c>
      <c r="B650" s="412"/>
      <c r="C650" s="413"/>
      <c r="D650" s="413"/>
      <c r="E650" s="719"/>
      <c r="F650" s="234">
        <v>20</v>
      </c>
    </row>
    <row r="651" spans="1:6" ht="12" customHeight="1">
      <c r="A651" s="96" t="s">
        <v>638</v>
      </c>
      <c r="B651" s="334"/>
      <c r="C651" s="335"/>
      <c r="D651" s="335"/>
      <c r="E651" s="617"/>
      <c r="F651" s="234">
        <v>25</v>
      </c>
    </row>
    <row r="652" spans="1:6" ht="12" customHeight="1" thickBot="1">
      <c r="A652" s="99" t="s">
        <v>639</v>
      </c>
      <c r="B652" s="691"/>
      <c r="C652" s="692"/>
      <c r="D652" s="692"/>
      <c r="E652" s="693"/>
      <c r="F652" s="235">
        <v>10</v>
      </c>
    </row>
    <row r="653" spans="1:6" ht="12" customHeight="1" thickBot="1">
      <c r="A653" s="404" t="s">
        <v>709</v>
      </c>
      <c r="B653" s="405"/>
      <c r="C653" s="405"/>
      <c r="D653" s="405"/>
      <c r="E653" s="405"/>
      <c r="F653" s="718"/>
    </row>
    <row r="654" spans="1:6" ht="12" customHeight="1">
      <c r="A654" s="96" t="s">
        <v>43</v>
      </c>
      <c r="B654" s="412"/>
      <c r="C654" s="413"/>
      <c r="D654" s="413"/>
      <c r="E654" s="719"/>
      <c r="F654" s="234">
        <v>6</v>
      </c>
    </row>
    <row r="655" spans="1:6" ht="12" customHeight="1">
      <c r="A655" s="96" t="s">
        <v>710</v>
      </c>
      <c r="B655" s="334"/>
      <c r="C655" s="335"/>
      <c r="D655" s="335"/>
      <c r="E655" s="617"/>
      <c r="F655" s="234">
        <v>20</v>
      </c>
    </row>
    <row r="656" spans="1:6" ht="12" customHeight="1">
      <c r="A656" s="269" t="s">
        <v>282</v>
      </c>
      <c r="B656" s="614" t="s">
        <v>725</v>
      </c>
      <c r="C656" s="615"/>
      <c r="D656" s="615"/>
      <c r="E656" s="616"/>
      <c r="F656" s="234">
        <v>650</v>
      </c>
    </row>
    <row r="657" spans="1:6" ht="12" customHeight="1">
      <c r="A657" s="96" t="s">
        <v>711</v>
      </c>
      <c r="B657" s="334"/>
      <c r="C657" s="335"/>
      <c r="D657" s="335"/>
      <c r="E657" s="617"/>
      <c r="F657" s="234">
        <v>6</v>
      </c>
    </row>
    <row r="658" spans="1:6" ht="12" customHeight="1">
      <c r="A658" s="96" t="s">
        <v>712</v>
      </c>
      <c r="B658" s="334"/>
      <c r="C658" s="335"/>
      <c r="D658" s="335"/>
      <c r="E658" s="617"/>
      <c r="F658" s="234">
        <v>15</v>
      </c>
    </row>
    <row r="659" spans="1:6" ht="12" customHeight="1">
      <c r="A659" s="96" t="s">
        <v>713</v>
      </c>
      <c r="B659" s="334"/>
      <c r="C659" s="335"/>
      <c r="D659" s="335"/>
      <c r="E659" s="617"/>
      <c r="F659" s="234">
        <v>6</v>
      </c>
    </row>
    <row r="660" spans="1:6" ht="12" customHeight="1" thickBot="1">
      <c r="A660" s="99" t="s">
        <v>720</v>
      </c>
      <c r="B660" s="691"/>
      <c r="C660" s="692"/>
      <c r="D660" s="692"/>
      <c r="E660" s="693"/>
      <c r="F660" s="235">
        <v>6</v>
      </c>
    </row>
    <row r="661" spans="1:6" ht="12" customHeight="1" thickBot="1">
      <c r="A661" s="404" t="s">
        <v>579</v>
      </c>
      <c r="B661" s="405"/>
      <c r="C661" s="405"/>
      <c r="D661" s="405"/>
      <c r="E661" s="405"/>
      <c r="F661" s="718"/>
    </row>
    <row r="662" spans="1:6" ht="12" customHeight="1">
      <c r="A662" s="28" t="s">
        <v>580</v>
      </c>
      <c r="B662" s="412"/>
      <c r="C662" s="413"/>
      <c r="D662" s="413"/>
      <c r="E662" s="719"/>
      <c r="F662" s="234">
        <v>14</v>
      </c>
    </row>
    <row r="663" spans="1:6" ht="12" customHeight="1">
      <c r="A663" s="96" t="s">
        <v>581</v>
      </c>
      <c r="B663" s="678" t="s">
        <v>640</v>
      </c>
      <c r="C663" s="335"/>
      <c r="D663" s="335"/>
      <c r="E663" s="617"/>
      <c r="F663" s="234">
        <v>10</v>
      </c>
    </row>
    <row r="664" spans="1:6" ht="12" customHeight="1">
      <c r="A664" s="269" t="s">
        <v>724</v>
      </c>
      <c r="B664" s="271"/>
      <c r="C664" s="270"/>
      <c r="D664" s="270"/>
      <c r="E664" s="255"/>
      <c r="F664" s="234">
        <v>17</v>
      </c>
    </row>
    <row r="665" spans="1:6" ht="12" customHeight="1">
      <c r="A665" s="96" t="s">
        <v>286</v>
      </c>
      <c r="B665" s="334"/>
      <c r="C665" s="335"/>
      <c r="D665" s="335"/>
      <c r="E665" s="617"/>
      <c r="F665" s="234">
        <v>16</v>
      </c>
    </row>
    <row r="666" spans="1:6" ht="12" customHeight="1">
      <c r="A666" s="96" t="s">
        <v>582</v>
      </c>
      <c r="B666" s="334"/>
      <c r="C666" s="335"/>
      <c r="D666" s="335"/>
      <c r="E666" s="617"/>
      <c r="F666" s="234">
        <v>12</v>
      </c>
    </row>
    <row r="667" spans="1:6" ht="12" customHeight="1">
      <c r="A667" s="96" t="s">
        <v>584</v>
      </c>
      <c r="B667" s="334"/>
      <c r="C667" s="335"/>
      <c r="D667" s="335"/>
      <c r="E667" s="617"/>
      <c r="F667" s="234">
        <v>17</v>
      </c>
    </row>
    <row r="668" spans="1:6" ht="12" customHeight="1">
      <c r="A668" s="96" t="s">
        <v>583</v>
      </c>
      <c r="B668" s="334"/>
      <c r="C668" s="335"/>
      <c r="D668" s="335"/>
      <c r="E668" s="617"/>
      <c r="F668" s="234">
        <v>8</v>
      </c>
    </row>
    <row r="669" spans="1:6" ht="12" customHeight="1">
      <c r="A669" s="96" t="s">
        <v>585</v>
      </c>
      <c r="B669" s="678" t="s">
        <v>641</v>
      </c>
      <c r="C669" s="335"/>
      <c r="D669" s="335"/>
      <c r="E669" s="617"/>
      <c r="F669" s="236">
        <v>14</v>
      </c>
    </row>
    <row r="670" spans="1:6" ht="12" customHeight="1">
      <c r="A670" s="102" t="s">
        <v>586</v>
      </c>
      <c r="B670" s="334"/>
      <c r="C670" s="335"/>
      <c r="D670" s="335"/>
      <c r="E670" s="617"/>
      <c r="F670" s="236">
        <v>6</v>
      </c>
    </row>
    <row r="671" spans="1:6" ht="12" customHeight="1">
      <c r="A671" s="102" t="s">
        <v>587</v>
      </c>
      <c r="B671" s="334"/>
      <c r="C671" s="335"/>
      <c r="D671" s="335"/>
      <c r="E671" s="617"/>
      <c r="F671" s="236">
        <v>14</v>
      </c>
    </row>
    <row r="672" spans="1:6" ht="12" customHeight="1">
      <c r="A672" s="102" t="s">
        <v>588</v>
      </c>
      <c r="B672" s="334"/>
      <c r="C672" s="335"/>
      <c r="D672" s="335"/>
      <c r="E672" s="617"/>
      <c r="F672" s="236">
        <v>5</v>
      </c>
    </row>
    <row r="673" spans="1:6" ht="12" customHeight="1">
      <c r="A673" s="102" t="s">
        <v>287</v>
      </c>
      <c r="B673" s="334"/>
      <c r="C673" s="335"/>
      <c r="D673" s="335"/>
      <c r="E673" s="617"/>
      <c r="F673" s="236">
        <v>10</v>
      </c>
    </row>
    <row r="674" spans="1:6" ht="12" customHeight="1">
      <c r="A674" s="102" t="s">
        <v>589</v>
      </c>
      <c r="B674" s="334"/>
      <c r="C674" s="335"/>
      <c r="D674" s="335"/>
      <c r="E674" s="617"/>
      <c r="F674" s="236">
        <v>20</v>
      </c>
    </row>
    <row r="675" spans="1:6" ht="12" customHeight="1">
      <c r="A675" s="102" t="s">
        <v>591</v>
      </c>
      <c r="B675" s="334"/>
      <c r="C675" s="335"/>
      <c r="D675" s="335"/>
      <c r="E675" s="617"/>
      <c r="F675" s="236">
        <v>2</v>
      </c>
    </row>
    <row r="676" spans="1:6" ht="12" customHeight="1">
      <c r="A676" s="102" t="s">
        <v>592</v>
      </c>
      <c r="B676" s="334"/>
      <c r="C676" s="335"/>
      <c r="D676" s="335"/>
      <c r="E676" s="617"/>
      <c r="F676" s="237">
        <v>1.5</v>
      </c>
    </row>
    <row r="677" spans="1:6" ht="12" customHeight="1">
      <c r="A677" s="102" t="s">
        <v>590</v>
      </c>
      <c r="B677" s="334"/>
      <c r="C677" s="335"/>
      <c r="D677" s="335"/>
      <c r="E677" s="617"/>
      <c r="F677" s="236">
        <v>150</v>
      </c>
    </row>
    <row r="678" spans="1:6" ht="12" customHeight="1">
      <c r="A678" s="102" t="s">
        <v>593</v>
      </c>
      <c r="B678" s="334"/>
      <c r="C678" s="335"/>
      <c r="D678" s="335"/>
      <c r="E678" s="617"/>
      <c r="F678" s="236">
        <v>80</v>
      </c>
    </row>
    <row r="679" spans="1:6" ht="12" customHeight="1">
      <c r="A679" s="102" t="s">
        <v>594</v>
      </c>
      <c r="B679" s="334"/>
      <c r="C679" s="335"/>
      <c r="D679" s="335"/>
      <c r="E679" s="617"/>
      <c r="F679" s="236">
        <v>16</v>
      </c>
    </row>
    <row r="680" spans="1:6" ht="12" customHeight="1">
      <c r="A680" s="102" t="s">
        <v>595</v>
      </c>
      <c r="B680" s="334"/>
      <c r="C680" s="335"/>
      <c r="D680" s="335"/>
      <c r="E680" s="617"/>
      <c r="F680" s="236">
        <v>10</v>
      </c>
    </row>
    <row r="681" spans="1:6" ht="12" customHeight="1">
      <c r="A681" s="254" t="s">
        <v>261</v>
      </c>
      <c r="B681" s="614"/>
      <c r="C681" s="615"/>
      <c r="D681" s="615"/>
      <c r="E681" s="616"/>
      <c r="F681" s="236">
        <v>10</v>
      </c>
    </row>
    <row r="682" spans="1:6" ht="12" customHeight="1">
      <c r="A682" s="102" t="s">
        <v>596</v>
      </c>
      <c r="B682" s="334"/>
      <c r="C682" s="335"/>
      <c r="D682" s="335"/>
      <c r="E682" s="617"/>
      <c r="F682" s="236">
        <v>25</v>
      </c>
    </row>
    <row r="683" spans="1:6" ht="12" customHeight="1">
      <c r="A683" s="96" t="s">
        <v>597</v>
      </c>
      <c r="B683" s="334"/>
      <c r="C683" s="335"/>
      <c r="D683" s="335"/>
      <c r="E683" s="617"/>
      <c r="F683" s="236">
        <v>20</v>
      </c>
    </row>
    <row r="684" spans="1:6" ht="12" customHeight="1" thickBot="1">
      <c r="A684" s="148" t="s">
        <v>598</v>
      </c>
      <c r="B684" s="691"/>
      <c r="C684" s="692"/>
      <c r="D684" s="692"/>
      <c r="E684" s="693"/>
      <c r="F684" s="238">
        <v>25</v>
      </c>
    </row>
    <row r="685" spans="1:6" ht="15" customHeight="1" thickBot="1">
      <c r="A685" s="443" t="s">
        <v>555</v>
      </c>
      <c r="B685" s="472"/>
      <c r="C685" s="472"/>
      <c r="D685" s="472"/>
      <c r="E685" s="472"/>
      <c r="F685" s="473"/>
    </row>
    <row r="686" spans="1:6" ht="15" customHeight="1">
      <c r="A686" s="416" t="s">
        <v>29</v>
      </c>
      <c r="B686" s="417"/>
      <c r="C686" s="417"/>
      <c r="D686" s="417"/>
      <c r="E686" s="314"/>
      <c r="F686" s="315">
        <v>5.5</v>
      </c>
    </row>
    <row r="687" spans="1:6" ht="13.5" customHeight="1" thickBot="1">
      <c r="A687" s="394" t="s">
        <v>30</v>
      </c>
      <c r="B687" s="395"/>
      <c r="C687" s="395"/>
      <c r="D687" s="395"/>
      <c r="E687" s="316"/>
      <c r="F687" s="317">
        <v>10</v>
      </c>
    </row>
    <row r="688" spans="1:6" ht="12" customHeight="1" thickBot="1">
      <c r="A688" s="404" t="s">
        <v>599</v>
      </c>
      <c r="B688" s="405"/>
      <c r="C688" s="405"/>
      <c r="D688" s="405"/>
      <c r="E688" s="405"/>
      <c r="F688" s="718"/>
    </row>
    <row r="689" spans="1:6" ht="11.25" customHeight="1">
      <c r="A689" s="130" t="s">
        <v>33</v>
      </c>
      <c r="B689" s="736"/>
      <c r="C689" s="736"/>
      <c r="D689" s="736"/>
      <c r="E689" s="736"/>
      <c r="F689" s="230">
        <v>3</v>
      </c>
    </row>
    <row r="690" spans="1:6" ht="11.25" customHeight="1">
      <c r="A690" s="131" t="s">
        <v>34</v>
      </c>
      <c r="B690" s="735"/>
      <c r="C690" s="735"/>
      <c r="D690" s="735"/>
      <c r="E690" s="735"/>
      <c r="F690" s="229">
        <v>3</v>
      </c>
    </row>
    <row r="691" spans="1:6" ht="11.25" customHeight="1">
      <c r="A691" s="131" t="s">
        <v>35</v>
      </c>
      <c r="B691" s="735"/>
      <c r="C691" s="735"/>
      <c r="D691" s="735"/>
      <c r="E691" s="735"/>
      <c r="F691" s="229">
        <v>3</v>
      </c>
    </row>
    <row r="692" spans="1:6" ht="11.25" customHeight="1">
      <c r="A692" s="131" t="s">
        <v>687</v>
      </c>
      <c r="B692" s="731"/>
      <c r="C692" s="732"/>
      <c r="D692" s="732"/>
      <c r="E692" s="759"/>
      <c r="F692" s="229">
        <v>1.3</v>
      </c>
    </row>
    <row r="693" spans="1:6" ht="11.25" customHeight="1">
      <c r="A693" s="131" t="s">
        <v>667</v>
      </c>
      <c r="B693" s="731"/>
      <c r="C693" s="732"/>
      <c r="D693" s="732"/>
      <c r="E693" s="759"/>
      <c r="F693" s="239">
        <v>0.9</v>
      </c>
    </row>
    <row r="694" spans="1:6" ht="11.25" customHeight="1">
      <c r="A694" s="132" t="s">
        <v>668</v>
      </c>
      <c r="B694" s="755"/>
      <c r="C694" s="756"/>
      <c r="D694" s="756"/>
      <c r="E694" s="757"/>
      <c r="F694" s="239">
        <v>0.9</v>
      </c>
    </row>
    <row r="695" spans="1:6" ht="11.25" customHeight="1" thickBot="1">
      <c r="A695" s="132" t="s">
        <v>420</v>
      </c>
      <c r="B695" s="135"/>
      <c r="C695" s="133"/>
      <c r="D695" s="133"/>
      <c r="E695" s="134"/>
      <c r="F695" s="239">
        <v>20</v>
      </c>
    </row>
    <row r="696" spans="1:6" ht="11.25" customHeight="1">
      <c r="A696" s="130" t="s">
        <v>408</v>
      </c>
      <c r="B696" s="136"/>
      <c r="C696" s="137"/>
      <c r="D696" s="137"/>
      <c r="E696" s="138"/>
      <c r="F696" s="230">
        <v>45</v>
      </c>
    </row>
    <row r="697" spans="1:6" ht="11.25" customHeight="1">
      <c r="A697" s="139" t="s">
        <v>786</v>
      </c>
      <c r="B697" s="140" t="s">
        <v>787</v>
      </c>
      <c r="C697" s="141"/>
      <c r="D697" s="141"/>
      <c r="E697" s="142"/>
      <c r="F697" s="231">
        <v>5</v>
      </c>
    </row>
    <row r="698" spans="1:6" ht="11.25" customHeight="1">
      <c r="A698" s="131" t="s">
        <v>788</v>
      </c>
      <c r="B698" s="143" t="s">
        <v>789</v>
      </c>
      <c r="C698" s="144"/>
      <c r="D698" s="732"/>
      <c r="E698" s="759"/>
      <c r="F698" s="229">
        <v>5</v>
      </c>
    </row>
    <row r="699" spans="1:6" ht="11.25" customHeight="1" thickBot="1">
      <c r="A699" s="145" t="s">
        <v>785</v>
      </c>
      <c r="B699" s="146" t="s">
        <v>790</v>
      </c>
      <c r="C699" s="146" t="s">
        <v>118</v>
      </c>
      <c r="D699" s="758"/>
      <c r="E699" s="758"/>
      <c r="F699" s="233">
        <v>8.5</v>
      </c>
    </row>
    <row r="700" spans="1:6" ht="15.75" customHeight="1" thickBot="1">
      <c r="A700" s="404" t="s">
        <v>32</v>
      </c>
      <c r="B700" s="405"/>
      <c r="C700" s="405"/>
      <c r="D700" s="405"/>
      <c r="E700" s="405"/>
      <c r="F700" s="718"/>
    </row>
    <row r="701" spans="1:6" ht="12" customHeight="1">
      <c r="A701" s="130" t="s">
        <v>659</v>
      </c>
      <c r="B701" s="729"/>
      <c r="C701" s="730"/>
      <c r="D701" s="730"/>
      <c r="E701" s="730"/>
      <c r="F701" s="240">
        <v>6</v>
      </c>
    </row>
    <row r="702" spans="1:6" ht="12" customHeight="1">
      <c r="A702" s="131" t="s">
        <v>680</v>
      </c>
      <c r="B702" s="731"/>
      <c r="C702" s="732"/>
      <c r="D702" s="732"/>
      <c r="E702" s="732"/>
      <c r="F702" s="237">
        <v>3</v>
      </c>
    </row>
    <row r="703" spans="1:6" ht="12" customHeight="1">
      <c r="A703" s="131" t="s">
        <v>773</v>
      </c>
      <c r="B703" s="733"/>
      <c r="C703" s="734"/>
      <c r="D703" s="734"/>
      <c r="E703" s="734"/>
      <c r="F703" s="237">
        <v>18</v>
      </c>
    </row>
    <row r="704" spans="1:6" ht="12" customHeight="1">
      <c r="A704" s="131" t="s">
        <v>401</v>
      </c>
      <c r="B704" s="391" t="s">
        <v>642</v>
      </c>
      <c r="C704" s="392"/>
      <c r="D704" s="392"/>
      <c r="E704" s="392"/>
      <c r="F704" s="237">
        <v>3</v>
      </c>
    </row>
    <row r="705" spans="1:6" ht="12" customHeight="1">
      <c r="A705" s="131" t="s">
        <v>402</v>
      </c>
      <c r="B705" s="391" t="s">
        <v>643</v>
      </c>
      <c r="C705" s="392"/>
      <c r="D705" s="392"/>
      <c r="E705" s="392"/>
      <c r="F705" s="237">
        <v>3</v>
      </c>
    </row>
    <row r="706" spans="1:6" ht="12" customHeight="1">
      <c r="A706" s="131" t="s">
        <v>770</v>
      </c>
      <c r="B706" s="391" t="s">
        <v>644</v>
      </c>
      <c r="C706" s="392"/>
      <c r="D706" s="392"/>
      <c r="E706" s="392"/>
      <c r="F706" s="237">
        <v>6</v>
      </c>
    </row>
    <row r="707" spans="1:6" ht="12" customHeight="1">
      <c r="A707" s="131" t="s">
        <v>771</v>
      </c>
      <c r="B707" s="391" t="s">
        <v>644</v>
      </c>
      <c r="C707" s="392"/>
      <c r="D707" s="392"/>
      <c r="E707" s="392"/>
      <c r="F707" s="237">
        <v>6</v>
      </c>
    </row>
    <row r="708" spans="1:6" ht="12" customHeight="1">
      <c r="A708" s="131" t="s">
        <v>774</v>
      </c>
      <c r="B708" s="733" t="s">
        <v>645</v>
      </c>
      <c r="C708" s="734"/>
      <c r="D708" s="734"/>
      <c r="E708" s="734"/>
      <c r="F708" s="237">
        <v>14</v>
      </c>
    </row>
    <row r="709" spans="1:6" ht="12" customHeight="1">
      <c r="A709" s="131" t="s">
        <v>776</v>
      </c>
      <c r="B709" s="391" t="s">
        <v>570</v>
      </c>
      <c r="C709" s="392"/>
      <c r="D709" s="392"/>
      <c r="E709" s="392"/>
      <c r="F709" s="237">
        <v>12</v>
      </c>
    </row>
    <row r="710" spans="1:6" ht="12" customHeight="1" thickBot="1">
      <c r="A710" s="145" t="s">
        <v>777</v>
      </c>
      <c r="B710" s="763" t="s">
        <v>646</v>
      </c>
      <c r="C710" s="764"/>
      <c r="D710" s="764"/>
      <c r="E710" s="764"/>
      <c r="F710" s="241">
        <v>6</v>
      </c>
    </row>
    <row r="711" spans="1:6" ht="12" customHeight="1">
      <c r="A711" s="131" t="s">
        <v>383</v>
      </c>
      <c r="B711" s="694"/>
      <c r="C711" s="694"/>
      <c r="D711" s="694"/>
      <c r="E711" s="391"/>
      <c r="F711" s="237">
        <v>2.5</v>
      </c>
    </row>
    <row r="712" spans="1:6" ht="12" customHeight="1">
      <c r="A712" s="46" t="s">
        <v>36</v>
      </c>
      <c r="B712" s="694"/>
      <c r="C712" s="694"/>
      <c r="D712" s="694"/>
      <c r="E712" s="391"/>
      <c r="F712" s="237">
        <v>6</v>
      </c>
    </row>
    <row r="713" spans="1:6" ht="12" customHeight="1">
      <c r="A713" s="131" t="s">
        <v>656</v>
      </c>
      <c r="B713" s="391" t="s">
        <v>313</v>
      </c>
      <c r="C713" s="392"/>
      <c r="D713" s="392"/>
      <c r="E713" s="393"/>
      <c r="F713" s="237">
        <v>9</v>
      </c>
    </row>
    <row r="714" spans="1:6" ht="12" customHeight="1">
      <c r="A714" s="131" t="s">
        <v>569</v>
      </c>
      <c r="B714" s="391" t="s">
        <v>312</v>
      </c>
      <c r="C714" s="392"/>
      <c r="D714" s="392"/>
      <c r="E714" s="393"/>
      <c r="F714" s="237">
        <v>9</v>
      </c>
    </row>
    <row r="715" spans="1:6" ht="12" customHeight="1">
      <c r="A715" s="131" t="s">
        <v>654</v>
      </c>
      <c r="B715" s="731"/>
      <c r="C715" s="732"/>
      <c r="D715" s="732"/>
      <c r="E715" s="732"/>
      <c r="F715" s="242">
        <v>12</v>
      </c>
    </row>
    <row r="716" spans="1:6" ht="12" customHeight="1">
      <c r="A716" s="131" t="s">
        <v>578</v>
      </c>
      <c r="B716" s="731"/>
      <c r="C716" s="732"/>
      <c r="D716" s="732"/>
      <c r="E716" s="732"/>
      <c r="F716" s="242">
        <v>12</v>
      </c>
    </row>
    <row r="717" spans="1:6" ht="12" customHeight="1" thickBot="1">
      <c r="A717" s="145" t="s">
        <v>791</v>
      </c>
      <c r="B717" s="765"/>
      <c r="C717" s="766"/>
      <c r="D717" s="766"/>
      <c r="E717" s="766"/>
      <c r="F717" s="243">
        <v>15</v>
      </c>
    </row>
    <row r="718" spans="1:6" ht="12" customHeight="1">
      <c r="A718" s="33" t="s">
        <v>566</v>
      </c>
      <c r="B718" s="736"/>
      <c r="C718" s="736"/>
      <c r="D718" s="736"/>
      <c r="E718" s="729"/>
      <c r="F718" s="240">
        <v>4</v>
      </c>
    </row>
    <row r="719" spans="1:6" ht="12" customHeight="1">
      <c r="A719" s="46" t="s">
        <v>142</v>
      </c>
      <c r="B719" s="701" t="s">
        <v>410</v>
      </c>
      <c r="C719" s="702"/>
      <c r="D719" s="702"/>
      <c r="E719" s="702"/>
      <c r="F719" s="237">
        <v>6</v>
      </c>
    </row>
    <row r="720" spans="1:6" ht="12" customHeight="1">
      <c r="A720" s="46" t="s">
        <v>411</v>
      </c>
      <c r="B720" s="733"/>
      <c r="C720" s="734"/>
      <c r="D720" s="734"/>
      <c r="E720" s="734"/>
      <c r="F720" s="237">
        <v>7</v>
      </c>
    </row>
    <row r="721" spans="1:6" ht="12" customHeight="1">
      <c r="A721" s="46" t="s">
        <v>412</v>
      </c>
      <c r="B721" s="733"/>
      <c r="C721" s="734"/>
      <c r="D721" s="734"/>
      <c r="E721" s="734"/>
      <c r="F721" s="237">
        <v>18</v>
      </c>
    </row>
    <row r="722" spans="1:6" ht="12" customHeight="1" thickBot="1">
      <c r="A722" s="26" t="s">
        <v>37</v>
      </c>
      <c r="B722" s="701" t="s">
        <v>410</v>
      </c>
      <c r="C722" s="702"/>
      <c r="D722" s="702"/>
      <c r="E722" s="702"/>
      <c r="F722" s="241">
        <v>15</v>
      </c>
    </row>
    <row r="723" spans="1:6" ht="12" customHeight="1">
      <c r="A723" s="28" t="s">
        <v>119</v>
      </c>
      <c r="B723" s="761" t="s">
        <v>120</v>
      </c>
      <c r="C723" s="783"/>
      <c r="D723" s="783"/>
      <c r="E723" s="783"/>
      <c r="F723" s="240">
        <v>2</v>
      </c>
    </row>
    <row r="724" spans="1:6" ht="12" customHeight="1">
      <c r="A724" s="96" t="s">
        <v>119</v>
      </c>
      <c r="B724" s="610" t="s">
        <v>121</v>
      </c>
      <c r="C724" s="611"/>
      <c r="D724" s="611"/>
      <c r="E724" s="611"/>
      <c r="F724" s="237">
        <v>2.4</v>
      </c>
    </row>
    <row r="725" spans="1:6" ht="12" customHeight="1">
      <c r="A725" s="96" t="s">
        <v>311</v>
      </c>
      <c r="B725" s="435" t="s">
        <v>121</v>
      </c>
      <c r="C725" s="435"/>
      <c r="D725" s="435"/>
      <c r="E725" s="610"/>
      <c r="F725" s="237">
        <v>15</v>
      </c>
    </row>
    <row r="726" spans="1:6" ht="12" customHeight="1">
      <c r="A726" s="96" t="s">
        <v>558</v>
      </c>
      <c r="B726" s="610" t="s">
        <v>120</v>
      </c>
      <c r="C726" s="611"/>
      <c r="D726" s="611"/>
      <c r="E726" s="611"/>
      <c r="F726" s="237">
        <v>1.5</v>
      </c>
    </row>
    <row r="727" spans="1:6" ht="12" customHeight="1">
      <c r="A727" s="96" t="s">
        <v>122</v>
      </c>
      <c r="B727" s="610" t="s">
        <v>741</v>
      </c>
      <c r="C727" s="611"/>
      <c r="D727" s="611"/>
      <c r="E727" s="611"/>
      <c r="F727" s="237">
        <v>3</v>
      </c>
    </row>
    <row r="728" spans="1:6" ht="12" customHeight="1">
      <c r="A728" s="96" t="s">
        <v>38</v>
      </c>
      <c r="B728" s="435" t="s">
        <v>39</v>
      </c>
      <c r="C728" s="435"/>
      <c r="D728" s="435"/>
      <c r="E728" s="610"/>
      <c r="F728" s="237">
        <v>1.5</v>
      </c>
    </row>
    <row r="729" spans="1:6" ht="12" customHeight="1">
      <c r="A729" s="96" t="s">
        <v>122</v>
      </c>
      <c r="B729" s="435" t="s">
        <v>121</v>
      </c>
      <c r="C729" s="435"/>
      <c r="D729" s="435"/>
      <c r="E729" s="610"/>
      <c r="F729" s="237">
        <v>2</v>
      </c>
    </row>
    <row r="730" spans="1:6" ht="12" customHeight="1">
      <c r="A730" s="96" t="s">
        <v>122</v>
      </c>
      <c r="B730" s="435" t="s">
        <v>647</v>
      </c>
      <c r="C730" s="435"/>
      <c r="D730" s="435"/>
      <c r="E730" s="610"/>
      <c r="F730" s="237">
        <v>2</v>
      </c>
    </row>
    <row r="731" spans="1:6" ht="12" customHeight="1">
      <c r="A731" s="96" t="s">
        <v>400</v>
      </c>
      <c r="B731" s="435" t="s">
        <v>648</v>
      </c>
      <c r="C731" s="435"/>
      <c r="D731" s="435"/>
      <c r="E731" s="610"/>
      <c r="F731" s="237">
        <v>3</v>
      </c>
    </row>
    <row r="732" spans="1:6" ht="12" customHeight="1" thickBot="1">
      <c r="A732" s="99" t="s">
        <v>123</v>
      </c>
      <c r="B732" s="762" t="s">
        <v>124</v>
      </c>
      <c r="C732" s="762"/>
      <c r="D732" s="762"/>
      <c r="E732" s="429"/>
      <c r="F732" s="241">
        <v>2</v>
      </c>
    </row>
    <row r="733" spans="1:6" ht="12" customHeight="1">
      <c r="A733" s="102" t="s">
        <v>684</v>
      </c>
      <c r="B733" s="697"/>
      <c r="C733" s="698"/>
      <c r="D733" s="698"/>
      <c r="E733" s="698"/>
      <c r="F733" s="244">
        <v>8</v>
      </c>
    </row>
    <row r="734" spans="1:6" ht="12" customHeight="1">
      <c r="A734" s="96" t="s">
        <v>125</v>
      </c>
      <c r="B734" s="699" t="s">
        <v>40</v>
      </c>
      <c r="C734" s="699"/>
      <c r="D734" s="699"/>
      <c r="E734" s="700"/>
      <c r="F734" s="237">
        <v>0.25</v>
      </c>
    </row>
    <row r="735" spans="1:6" ht="12" customHeight="1">
      <c r="A735" s="96" t="s">
        <v>382</v>
      </c>
      <c r="B735" s="334"/>
      <c r="C735" s="335"/>
      <c r="D735" s="335"/>
      <c r="E735" s="335"/>
      <c r="F735" s="237">
        <v>145</v>
      </c>
    </row>
    <row r="736" spans="1:6" ht="12" customHeight="1" thickBot="1">
      <c r="A736" s="148" t="s">
        <v>682</v>
      </c>
      <c r="B736" s="695"/>
      <c r="C736" s="696"/>
      <c r="D736" s="696"/>
      <c r="E736" s="696"/>
      <c r="F736" s="245">
        <v>115</v>
      </c>
    </row>
    <row r="737" spans="1:6" ht="12" customHeight="1">
      <c r="A737" s="28" t="s">
        <v>126</v>
      </c>
      <c r="B737" s="322" t="s">
        <v>127</v>
      </c>
      <c r="C737" s="322"/>
      <c r="D737" s="322"/>
      <c r="E737" s="761"/>
      <c r="F737" s="246">
        <v>1</v>
      </c>
    </row>
    <row r="738" spans="1:6" ht="12" customHeight="1">
      <c r="A738" s="96" t="s">
        <v>41</v>
      </c>
      <c r="B738" s="435"/>
      <c r="C738" s="435"/>
      <c r="D738" s="435"/>
      <c r="E738" s="610"/>
      <c r="F738" s="236">
        <v>6</v>
      </c>
    </row>
    <row r="739" spans="1:6" ht="12" customHeight="1">
      <c r="A739" s="96" t="s">
        <v>163</v>
      </c>
      <c r="B739" s="435"/>
      <c r="C739" s="435"/>
      <c r="D739" s="435"/>
      <c r="E739" s="610"/>
      <c r="F739" s="247">
        <v>6</v>
      </c>
    </row>
    <row r="740" spans="1:6" ht="12" customHeight="1">
      <c r="A740" s="96" t="s">
        <v>655</v>
      </c>
      <c r="B740" s="334"/>
      <c r="C740" s="335"/>
      <c r="D740" s="335"/>
      <c r="E740" s="335"/>
      <c r="F740" s="247">
        <v>7</v>
      </c>
    </row>
    <row r="741" spans="1:6" ht="11.25" customHeight="1">
      <c r="A741" s="96" t="s">
        <v>759</v>
      </c>
      <c r="B741" s="435"/>
      <c r="C741" s="435"/>
      <c r="D741" s="435"/>
      <c r="E741" s="610"/>
      <c r="F741" s="242">
        <v>7</v>
      </c>
    </row>
    <row r="742" spans="1:6" ht="12" customHeight="1">
      <c r="A742" s="269" t="s">
        <v>284</v>
      </c>
      <c r="B742" s="614" t="s">
        <v>725</v>
      </c>
      <c r="C742" s="615"/>
      <c r="D742" s="615"/>
      <c r="E742" s="615"/>
      <c r="F742" s="242">
        <v>6</v>
      </c>
    </row>
    <row r="743" spans="1:6" ht="13.5" customHeight="1">
      <c r="A743" s="96" t="s">
        <v>758</v>
      </c>
      <c r="B743" s="334"/>
      <c r="C743" s="335"/>
      <c r="D743" s="335"/>
      <c r="E743" s="335"/>
      <c r="F743" s="242">
        <v>5.5</v>
      </c>
    </row>
    <row r="744" spans="1:6" ht="11.25" customHeight="1">
      <c r="A744" s="139" t="s">
        <v>600</v>
      </c>
      <c r="B744" s="334"/>
      <c r="C744" s="335"/>
      <c r="D744" s="335"/>
      <c r="E744" s="335"/>
      <c r="F744" s="236">
        <v>20</v>
      </c>
    </row>
    <row r="745" spans="1:6" ht="11.25" customHeight="1">
      <c r="A745" s="131" t="s">
        <v>601</v>
      </c>
      <c r="B745" s="334"/>
      <c r="C745" s="335"/>
      <c r="D745" s="335"/>
      <c r="E745" s="335"/>
      <c r="F745" s="236">
        <v>10</v>
      </c>
    </row>
    <row r="746" spans="1:6" ht="11.25" customHeight="1">
      <c r="A746" s="131" t="s">
        <v>283</v>
      </c>
      <c r="B746" s="334"/>
      <c r="C746" s="335"/>
      <c r="D746" s="335"/>
      <c r="E746" s="335"/>
      <c r="F746" s="242">
        <v>3.5</v>
      </c>
    </row>
    <row r="747" spans="1:6" ht="11.25" customHeight="1">
      <c r="A747" s="131" t="s">
        <v>772</v>
      </c>
      <c r="B747" s="334"/>
      <c r="C747" s="335"/>
      <c r="D747" s="335"/>
      <c r="E747" s="335"/>
      <c r="F747" s="236">
        <v>3</v>
      </c>
    </row>
    <row r="748" spans="1:6" ht="11.25" customHeight="1">
      <c r="A748" s="102" t="s">
        <v>42</v>
      </c>
      <c r="B748" s="697"/>
      <c r="C748" s="698"/>
      <c r="D748" s="698"/>
      <c r="E748" s="698"/>
      <c r="F748" s="248">
        <v>11</v>
      </c>
    </row>
    <row r="749" spans="1:6" ht="11.25" customHeight="1">
      <c r="A749" s="96" t="s">
        <v>413</v>
      </c>
      <c r="B749" s="334"/>
      <c r="C749" s="335"/>
      <c r="D749" s="335"/>
      <c r="E749" s="335"/>
      <c r="F749" s="236">
        <v>7</v>
      </c>
    </row>
    <row r="750" spans="1:6" ht="11.25" customHeight="1">
      <c r="A750" s="102" t="s">
        <v>384</v>
      </c>
      <c r="B750" s="334"/>
      <c r="C750" s="335"/>
      <c r="D750" s="335"/>
      <c r="E750" s="335"/>
      <c r="F750" s="236">
        <v>11</v>
      </c>
    </row>
    <row r="751" spans="1:6" ht="11.25" customHeight="1" thickBot="1">
      <c r="A751" s="102" t="s">
        <v>260</v>
      </c>
      <c r="B751" s="334"/>
      <c r="C751" s="335"/>
      <c r="D751" s="335"/>
      <c r="E751" s="617"/>
      <c r="F751" s="236">
        <v>15</v>
      </c>
    </row>
    <row r="752" spans="1:6" ht="21.75" customHeight="1" thickBot="1">
      <c r="A752" s="720" t="s">
        <v>32</v>
      </c>
      <c r="B752" s="721"/>
      <c r="C752" s="721"/>
      <c r="D752" s="721"/>
      <c r="E752" s="721"/>
      <c r="F752" s="722"/>
    </row>
    <row r="753" spans="1:6" ht="11.25" customHeight="1">
      <c r="A753" s="28" t="s">
        <v>128</v>
      </c>
      <c r="B753" s="760"/>
      <c r="C753" s="760"/>
      <c r="D753" s="760"/>
      <c r="E753" s="760"/>
      <c r="F753" s="178">
        <v>1</v>
      </c>
    </row>
    <row r="754" spans="1:6" ht="11.25" customHeight="1">
      <c r="A754" s="96" t="s">
        <v>130</v>
      </c>
      <c r="B754" s="435" t="s">
        <v>129</v>
      </c>
      <c r="C754" s="435"/>
      <c r="D754" s="435"/>
      <c r="E754" s="435"/>
      <c r="F754" s="172">
        <v>4</v>
      </c>
    </row>
    <row r="755" spans="1:6" ht="11.25" customHeight="1">
      <c r="A755" s="96" t="s">
        <v>670</v>
      </c>
      <c r="B755" s="474"/>
      <c r="C755" s="474"/>
      <c r="D755" s="474"/>
      <c r="E755" s="474"/>
      <c r="F755" s="172">
        <v>3</v>
      </c>
    </row>
    <row r="756" spans="1:6" ht="11.25" customHeight="1">
      <c r="A756" s="96" t="s">
        <v>670</v>
      </c>
      <c r="B756" s="288" t="s">
        <v>396</v>
      </c>
      <c r="C756" s="109"/>
      <c r="D756" s="109"/>
      <c r="E756" s="109"/>
      <c r="F756" s="172">
        <v>3</v>
      </c>
    </row>
    <row r="757" spans="1:6" ht="11.25" customHeight="1">
      <c r="A757" s="96" t="s">
        <v>399</v>
      </c>
      <c r="B757" s="435" t="s">
        <v>129</v>
      </c>
      <c r="C757" s="435"/>
      <c r="D757" s="435"/>
      <c r="E757" s="435"/>
      <c r="F757" s="172">
        <v>1</v>
      </c>
    </row>
    <row r="758" spans="1:6" ht="11.25" customHeight="1">
      <c r="A758" s="96" t="s">
        <v>683</v>
      </c>
      <c r="B758" s="474"/>
      <c r="C758" s="474"/>
      <c r="D758" s="474"/>
      <c r="E758" s="474"/>
      <c r="F758" s="172">
        <v>3</v>
      </c>
    </row>
    <row r="759" spans="1:6" ht="11.25" customHeight="1">
      <c r="A759" s="96" t="s">
        <v>769</v>
      </c>
      <c r="B759" s="474"/>
      <c r="C759" s="474"/>
      <c r="D759" s="474"/>
      <c r="E759" s="474"/>
      <c r="F759" s="172">
        <v>10</v>
      </c>
    </row>
    <row r="760" spans="1:6" ht="11.25" customHeight="1">
      <c r="A760" s="96" t="s">
        <v>775</v>
      </c>
      <c r="B760" s="474"/>
      <c r="C760" s="474"/>
      <c r="D760" s="474"/>
      <c r="E760" s="474"/>
      <c r="F760" s="172">
        <v>29</v>
      </c>
    </row>
    <row r="761" spans="1:6" ht="11.25" customHeight="1">
      <c r="A761" s="96" t="s">
        <v>685</v>
      </c>
      <c r="B761" s="474"/>
      <c r="C761" s="474"/>
      <c r="D761" s="474"/>
      <c r="E761" s="474"/>
      <c r="F761" s="172">
        <v>16</v>
      </c>
    </row>
    <row r="762" spans="1:6" ht="11.25" customHeight="1">
      <c r="A762" s="96" t="s">
        <v>44</v>
      </c>
      <c r="B762" s="474"/>
      <c r="C762" s="474"/>
      <c r="D762" s="474"/>
      <c r="E762" s="474"/>
      <c r="F762" s="221">
        <v>27</v>
      </c>
    </row>
    <row r="763" spans="1:6" ht="11.25" customHeight="1">
      <c r="A763" s="96" t="s">
        <v>631</v>
      </c>
      <c r="B763" s="474"/>
      <c r="C763" s="474"/>
      <c r="D763" s="474"/>
      <c r="E763" s="474"/>
      <c r="F763" s="221">
        <v>20</v>
      </c>
    </row>
    <row r="764" spans="1:6" ht="11.25" customHeight="1">
      <c r="A764" s="96" t="s">
        <v>686</v>
      </c>
      <c r="B764" s="474"/>
      <c r="C764" s="474"/>
      <c r="D764" s="474"/>
      <c r="E764" s="474"/>
      <c r="F764" s="172">
        <v>3</v>
      </c>
    </row>
    <row r="765" spans="1:6" ht="11.25" customHeight="1">
      <c r="A765" s="96" t="s">
        <v>45</v>
      </c>
      <c r="B765" s="435"/>
      <c r="C765" s="435"/>
      <c r="D765" s="435"/>
      <c r="E765" s="435"/>
      <c r="F765" s="221">
        <v>3</v>
      </c>
    </row>
    <row r="766" spans="1:6" ht="11.25" customHeight="1">
      <c r="A766" s="96" t="s">
        <v>46</v>
      </c>
      <c r="B766" s="435"/>
      <c r="C766" s="435"/>
      <c r="D766" s="435"/>
      <c r="E766" s="435"/>
      <c r="F766" s="221">
        <v>4</v>
      </c>
    </row>
    <row r="767" spans="1:6" ht="12" customHeight="1">
      <c r="A767" s="96" t="s">
        <v>47</v>
      </c>
      <c r="B767" s="435" t="s">
        <v>746</v>
      </c>
      <c r="C767" s="435"/>
      <c r="D767" s="435"/>
      <c r="E767" s="435"/>
      <c r="F767" s="172">
        <v>3</v>
      </c>
    </row>
    <row r="768" spans="1:6" ht="12" customHeight="1">
      <c r="A768" s="96" t="s">
        <v>307</v>
      </c>
      <c r="B768" s="435" t="s">
        <v>309</v>
      </c>
      <c r="C768" s="435"/>
      <c r="D768" s="435"/>
      <c r="E768" s="435"/>
      <c r="F768" s="172">
        <v>18</v>
      </c>
    </row>
    <row r="769" spans="1:6" ht="12" customHeight="1">
      <c r="A769" s="96" t="s">
        <v>308</v>
      </c>
      <c r="B769" s="435" t="s">
        <v>310</v>
      </c>
      <c r="C769" s="435"/>
      <c r="D769" s="435"/>
      <c r="E769" s="435"/>
      <c r="F769" s="172">
        <v>21</v>
      </c>
    </row>
    <row r="770" spans="1:6" ht="12" customHeight="1" thickBot="1">
      <c r="A770" s="99" t="s">
        <v>649</v>
      </c>
      <c r="B770" s="471"/>
      <c r="C770" s="471"/>
      <c r="D770" s="471"/>
      <c r="E770" s="471"/>
      <c r="F770" s="174">
        <v>4</v>
      </c>
    </row>
    <row r="771" spans="1:6" ht="27.75" customHeight="1" thickBot="1">
      <c r="A771" s="778" t="s">
        <v>778</v>
      </c>
      <c r="B771" s="779"/>
      <c r="C771" s="779"/>
      <c r="D771" s="779"/>
      <c r="E771" s="779"/>
      <c r="F771" s="780"/>
    </row>
    <row r="772" spans="1:6" ht="12" customHeight="1">
      <c r="A772" s="96" t="s">
        <v>780</v>
      </c>
      <c r="B772" s="726" t="s">
        <v>779</v>
      </c>
      <c r="C772" s="727"/>
      <c r="D772" s="728"/>
      <c r="E772" s="109"/>
      <c r="F772" s="172">
        <v>16</v>
      </c>
    </row>
    <row r="773" spans="1:6" ht="12" customHeight="1">
      <c r="A773" s="96" t="s">
        <v>781</v>
      </c>
      <c r="B773" s="319" t="s">
        <v>779</v>
      </c>
      <c r="C773" s="320"/>
      <c r="D773" s="321"/>
      <c r="E773" s="109"/>
      <c r="F773" s="172">
        <v>17</v>
      </c>
    </row>
    <row r="774" spans="1:6" ht="12" customHeight="1">
      <c r="A774" s="96" t="s">
        <v>782</v>
      </c>
      <c r="B774" s="319" t="s">
        <v>779</v>
      </c>
      <c r="C774" s="320"/>
      <c r="D774" s="321"/>
      <c r="E774" s="109"/>
      <c r="F774" s="172">
        <v>17</v>
      </c>
    </row>
    <row r="775" spans="1:6" ht="12" customHeight="1">
      <c r="A775" s="96" t="s">
        <v>783</v>
      </c>
      <c r="B775" s="319" t="s">
        <v>779</v>
      </c>
      <c r="C775" s="320"/>
      <c r="D775" s="321"/>
      <c r="E775" s="109"/>
      <c r="F775" s="172">
        <v>48</v>
      </c>
    </row>
    <row r="776" spans="1:6" ht="12" customHeight="1">
      <c r="A776" s="96" t="s">
        <v>784</v>
      </c>
      <c r="B776" s="319" t="s">
        <v>779</v>
      </c>
      <c r="C776" s="320"/>
      <c r="D776" s="321"/>
      <c r="E776" s="109"/>
      <c r="F776" s="172">
        <v>48</v>
      </c>
    </row>
    <row r="777" spans="1:6" ht="12" customHeight="1">
      <c r="A777" s="96" t="s">
        <v>150</v>
      </c>
      <c r="B777" s="125"/>
      <c r="C777" s="126"/>
      <c r="D777" s="126"/>
      <c r="E777" s="147"/>
      <c r="F777" s="172">
        <v>45</v>
      </c>
    </row>
    <row r="778" spans="1:6" ht="12" customHeight="1">
      <c r="A778" s="96" t="s">
        <v>397</v>
      </c>
      <c r="B778" s="125"/>
      <c r="C778" s="126"/>
      <c r="D778" s="126"/>
      <c r="E778" s="147"/>
      <c r="F778" s="172">
        <v>50</v>
      </c>
    </row>
    <row r="779" spans="1:6" ht="12" customHeight="1">
      <c r="A779" s="96" t="s">
        <v>625</v>
      </c>
      <c r="B779" s="319" t="s">
        <v>410</v>
      </c>
      <c r="C779" s="320"/>
      <c r="D779" s="320"/>
      <c r="E779" s="321"/>
      <c r="F779" s="172">
        <v>40</v>
      </c>
    </row>
    <row r="780" spans="1:6" ht="12" customHeight="1">
      <c r="A780" s="96" t="s">
        <v>562</v>
      </c>
      <c r="B780" s="334"/>
      <c r="C780" s="335"/>
      <c r="D780" s="335"/>
      <c r="E780" s="336"/>
      <c r="F780" s="172">
        <v>45</v>
      </c>
    </row>
    <row r="781" spans="1:6" ht="12" customHeight="1" thickBot="1">
      <c r="A781" s="96" t="s">
        <v>626</v>
      </c>
      <c r="B781" s="319" t="s">
        <v>410</v>
      </c>
      <c r="C781" s="320"/>
      <c r="D781" s="320"/>
      <c r="E781" s="321"/>
      <c r="F781" s="172">
        <v>45</v>
      </c>
    </row>
    <row r="782" spans="1:6" ht="24" customHeight="1" thickBot="1">
      <c r="A782" s="332" t="s">
        <v>695</v>
      </c>
      <c r="B782" s="333"/>
      <c r="C782" s="333"/>
      <c r="D782" s="333"/>
      <c r="E782" s="333"/>
      <c r="F782" s="327"/>
    </row>
    <row r="783" spans="1:6" ht="12" customHeight="1">
      <c r="A783" s="328"/>
      <c r="B783" s="329"/>
      <c r="C783" s="330"/>
      <c r="D783" s="149" t="s">
        <v>162</v>
      </c>
      <c r="E783" s="149" t="s">
        <v>481</v>
      </c>
      <c r="F783" s="150" t="s">
        <v>22</v>
      </c>
    </row>
    <row r="784" spans="1:6" ht="12" customHeight="1">
      <c r="A784" s="96" t="s">
        <v>23</v>
      </c>
      <c r="B784" s="331"/>
      <c r="C784" s="325"/>
      <c r="D784" s="249">
        <v>14</v>
      </c>
      <c r="E784" s="249">
        <v>31</v>
      </c>
      <c r="F784" s="195">
        <v>94</v>
      </c>
    </row>
    <row r="785" spans="1:6" ht="12" customHeight="1">
      <c r="A785" s="96" t="s">
        <v>24</v>
      </c>
      <c r="B785" s="331"/>
      <c r="C785" s="325"/>
      <c r="D785" s="249" t="s">
        <v>671</v>
      </c>
      <c r="E785" s="249">
        <v>31</v>
      </c>
      <c r="F785" s="195">
        <v>94</v>
      </c>
    </row>
    <row r="786" spans="1:6" ht="12" customHeight="1">
      <c r="A786" s="96" t="s">
        <v>25</v>
      </c>
      <c r="B786" s="331"/>
      <c r="C786" s="325"/>
      <c r="D786" s="249">
        <v>11</v>
      </c>
      <c r="E786" s="249">
        <v>26</v>
      </c>
      <c r="F786" s="195">
        <v>83</v>
      </c>
    </row>
    <row r="787" spans="1:6" ht="12" customHeight="1">
      <c r="A787" s="96" t="s">
        <v>26</v>
      </c>
      <c r="B787" s="331"/>
      <c r="C787" s="325"/>
      <c r="D787" s="250">
        <v>9.5</v>
      </c>
      <c r="E787" s="249">
        <v>23</v>
      </c>
      <c r="F787" s="195">
        <v>77</v>
      </c>
    </row>
    <row r="788" spans="1:6" ht="12" customHeight="1">
      <c r="A788" s="96" t="s">
        <v>27</v>
      </c>
      <c r="B788" s="331"/>
      <c r="C788" s="325"/>
      <c r="D788" s="249">
        <v>8</v>
      </c>
      <c r="E788" s="249">
        <v>21</v>
      </c>
      <c r="F788" s="195">
        <v>72</v>
      </c>
    </row>
    <row r="789" spans="1:6" ht="12" customHeight="1" thickBot="1">
      <c r="A789" s="99" t="s">
        <v>28</v>
      </c>
      <c r="B789" s="543"/>
      <c r="C789" s="544"/>
      <c r="D789" s="251" t="s">
        <v>671</v>
      </c>
      <c r="E789" s="251">
        <v>19</v>
      </c>
      <c r="F789" s="196">
        <v>66</v>
      </c>
    </row>
    <row r="790" spans="1:6" ht="23.25" customHeight="1" thickBot="1">
      <c r="A790" s="404" t="s">
        <v>48</v>
      </c>
      <c r="B790" s="405"/>
      <c r="C790" s="405"/>
      <c r="D790" s="405"/>
      <c r="E790" s="405"/>
      <c r="F790" s="718"/>
    </row>
    <row r="791" spans="1:6" ht="12.75" customHeight="1">
      <c r="A791" s="326"/>
      <c r="B791" s="322"/>
      <c r="C791" s="322"/>
      <c r="D791" s="322"/>
      <c r="E791" s="305" t="s">
        <v>49</v>
      </c>
      <c r="F791" s="286" t="s">
        <v>50</v>
      </c>
    </row>
    <row r="792" spans="1:6" ht="14.25" customHeight="1">
      <c r="A792" s="338" t="s">
        <v>747</v>
      </c>
      <c r="B792" s="339"/>
      <c r="C792" s="339"/>
      <c r="D792" s="339"/>
      <c r="E792" s="252">
        <v>0.55</v>
      </c>
      <c r="F792" s="172">
        <v>22</v>
      </c>
    </row>
    <row r="793" spans="1:6" ht="14.25" customHeight="1">
      <c r="A793" s="338" t="s">
        <v>748</v>
      </c>
      <c r="B793" s="339"/>
      <c r="C793" s="339"/>
      <c r="D793" s="339"/>
      <c r="E793" s="252">
        <v>0.4</v>
      </c>
      <c r="F793" s="172">
        <v>16</v>
      </c>
    </row>
    <row r="794" spans="1:6" ht="14.25" customHeight="1">
      <c r="A794" s="338" t="s">
        <v>749</v>
      </c>
      <c r="B794" s="339"/>
      <c r="C794" s="339"/>
      <c r="D794" s="339"/>
      <c r="E794" s="252">
        <v>0.7</v>
      </c>
      <c r="F794" s="172">
        <v>28</v>
      </c>
    </row>
    <row r="795" spans="1:6" ht="14.25" customHeight="1">
      <c r="A795" s="338" t="s">
        <v>750</v>
      </c>
      <c r="B795" s="339"/>
      <c r="C795" s="339"/>
      <c r="D795" s="339"/>
      <c r="E795" s="252">
        <v>0.95</v>
      </c>
      <c r="F795" s="172">
        <v>40</v>
      </c>
    </row>
    <row r="796" spans="1:6" ht="14.25" customHeight="1">
      <c r="A796" s="338" t="s">
        <v>751</v>
      </c>
      <c r="B796" s="339"/>
      <c r="C796" s="339"/>
      <c r="D796" s="339"/>
      <c r="E796" s="252">
        <v>0.4</v>
      </c>
      <c r="F796" s="172">
        <v>16</v>
      </c>
    </row>
    <row r="797" spans="1:6" ht="14.25" customHeight="1">
      <c r="A797" s="338" t="s">
        <v>752</v>
      </c>
      <c r="B797" s="339"/>
      <c r="C797" s="339"/>
      <c r="D797" s="339"/>
      <c r="E797" s="252">
        <v>0.3</v>
      </c>
      <c r="F797" s="172">
        <v>12</v>
      </c>
    </row>
    <row r="798" spans="1:6" ht="14.25" customHeight="1">
      <c r="A798" s="338" t="s">
        <v>753</v>
      </c>
      <c r="B798" s="339"/>
      <c r="C798" s="339"/>
      <c r="D798" s="339"/>
      <c r="E798" s="252">
        <v>0.3</v>
      </c>
      <c r="F798" s="172">
        <v>14</v>
      </c>
    </row>
    <row r="799" spans="1:6" ht="14.25" customHeight="1">
      <c r="A799" s="338" t="s">
        <v>754</v>
      </c>
      <c r="B799" s="339"/>
      <c r="C799" s="339"/>
      <c r="D799" s="339"/>
      <c r="E799" s="252">
        <v>1.3</v>
      </c>
      <c r="F799" s="172">
        <v>52</v>
      </c>
    </row>
    <row r="800" spans="1:6" ht="14.25" customHeight="1">
      <c r="A800" s="338" t="s">
        <v>651</v>
      </c>
      <c r="B800" s="339"/>
      <c r="C800" s="339"/>
      <c r="D800" s="339"/>
      <c r="E800" s="252">
        <v>11.5</v>
      </c>
      <c r="F800" s="172"/>
    </row>
    <row r="801" spans="1:6" ht="14.25" customHeight="1">
      <c r="A801" s="338" t="s">
        <v>627</v>
      </c>
      <c r="B801" s="339"/>
      <c r="C801" s="339"/>
      <c r="D801" s="339"/>
      <c r="E801" s="252">
        <v>13</v>
      </c>
      <c r="F801" s="172"/>
    </row>
    <row r="802" spans="1:6" ht="14.25" customHeight="1">
      <c r="A802" s="338" t="s">
        <v>722</v>
      </c>
      <c r="B802" s="339"/>
      <c r="C802" s="339"/>
      <c r="D802" s="339"/>
      <c r="E802" s="252">
        <v>7.5</v>
      </c>
      <c r="F802" s="172"/>
    </row>
    <row r="803" spans="1:6" ht="14.25" customHeight="1">
      <c r="A803" s="338" t="s">
        <v>721</v>
      </c>
      <c r="B803" s="339"/>
      <c r="C803" s="339"/>
      <c r="D803" s="339"/>
      <c r="E803" s="252">
        <v>4.5</v>
      </c>
      <c r="F803" s="172"/>
    </row>
    <row r="804" spans="1:6" ht="14.25" customHeight="1">
      <c r="A804" s="338" t="s">
        <v>723</v>
      </c>
      <c r="B804" s="339"/>
      <c r="C804" s="339"/>
      <c r="D804" s="339"/>
      <c r="E804" s="252">
        <v>1.5</v>
      </c>
      <c r="F804" s="172"/>
    </row>
    <row r="805" spans="1:6" ht="14.25" customHeight="1">
      <c r="A805" s="338" t="s">
        <v>51</v>
      </c>
      <c r="B805" s="339"/>
      <c r="C805" s="339"/>
      <c r="D805" s="339"/>
      <c r="E805" s="252">
        <v>5</v>
      </c>
      <c r="F805" s="253"/>
    </row>
    <row r="806" spans="1:6" ht="18.75" customHeight="1" thickBot="1">
      <c r="A806" s="394" t="s">
        <v>755</v>
      </c>
      <c r="B806" s="395"/>
      <c r="C806" s="395"/>
      <c r="D806" s="395"/>
      <c r="E806" s="313">
        <v>0.3</v>
      </c>
      <c r="F806" s="306"/>
    </row>
    <row r="807" spans="1:6" ht="59.25" customHeight="1" thickBot="1">
      <c r="A807" s="472"/>
      <c r="B807" s="472"/>
      <c r="C807" s="472"/>
      <c r="D807" s="472"/>
      <c r="E807" s="472"/>
      <c r="F807" s="472"/>
    </row>
    <row r="808" spans="1:6" ht="24.75" customHeight="1" thickBot="1">
      <c r="A808" s="340" t="s">
        <v>52</v>
      </c>
      <c r="B808" s="341"/>
      <c r="C808" s="341"/>
      <c r="D808" s="341"/>
      <c r="E808" s="341"/>
      <c r="F808" s="342"/>
    </row>
    <row r="809" spans="1:6" ht="15.75" customHeight="1" thickBot="1">
      <c r="A809" s="712" t="s">
        <v>9</v>
      </c>
      <c r="B809" s="713"/>
      <c r="C809" s="713"/>
      <c r="D809" s="713"/>
      <c r="E809" s="745" t="s">
        <v>159</v>
      </c>
      <c r="F809" s="746"/>
    </row>
    <row r="810" spans="1:6" ht="11.25" customHeight="1">
      <c r="A810" s="725" t="s">
        <v>53</v>
      </c>
      <c r="B810" s="588"/>
      <c r="C810" s="588"/>
      <c r="D810" s="588"/>
      <c r="E810" s="723">
        <v>145</v>
      </c>
      <c r="F810" s="724"/>
    </row>
    <row r="811" spans="1:6" ht="11.25" customHeight="1">
      <c r="A811" s="355" t="s">
        <v>209</v>
      </c>
      <c r="B811" s="356"/>
      <c r="C811" s="356"/>
      <c r="D811" s="356"/>
      <c r="E811" s="770">
        <v>35</v>
      </c>
      <c r="F811" s="771"/>
    </row>
    <row r="812" spans="1:6" ht="11.25" customHeight="1">
      <c r="A812" s="355" t="s">
        <v>391</v>
      </c>
      <c r="B812" s="356"/>
      <c r="C812" s="356"/>
      <c r="D812" s="356"/>
      <c r="E812" s="605">
        <v>100</v>
      </c>
      <c r="F812" s="606"/>
    </row>
    <row r="813" spans="1:6" ht="11.25" customHeight="1">
      <c r="A813" s="355" t="s">
        <v>760</v>
      </c>
      <c r="B813" s="323"/>
      <c r="C813" s="323"/>
      <c r="D813" s="324"/>
      <c r="E813" s="768">
        <v>20</v>
      </c>
      <c r="F813" s="769"/>
    </row>
    <row r="814" spans="1:6" ht="11.25" customHeight="1">
      <c r="A814" s="116" t="s">
        <v>565</v>
      </c>
      <c r="B814" s="151"/>
      <c r="C814" s="151"/>
      <c r="D814" s="37"/>
      <c r="E814" s="605">
        <v>30</v>
      </c>
      <c r="F814" s="606"/>
    </row>
    <row r="815" spans="1:6" ht="11.25" customHeight="1">
      <c r="A815" s="355" t="s">
        <v>143</v>
      </c>
      <c r="B815" s="356"/>
      <c r="C815" s="356"/>
      <c r="D815" s="356"/>
      <c r="E815" s="603">
        <v>25</v>
      </c>
      <c r="F815" s="604"/>
    </row>
    <row r="816" spans="1:6" ht="11.25" customHeight="1">
      <c r="A816" s="355" t="s">
        <v>761</v>
      </c>
      <c r="B816" s="356"/>
      <c r="C816" s="356"/>
      <c r="D816" s="356"/>
      <c r="E816" s="603">
        <v>45</v>
      </c>
      <c r="F816" s="604"/>
    </row>
    <row r="817" spans="1:6" ht="11.25" customHeight="1">
      <c r="A817" s="355" t="s">
        <v>650</v>
      </c>
      <c r="B817" s="356"/>
      <c r="C817" s="356"/>
      <c r="D817" s="356"/>
      <c r="E817" s="772">
        <v>400</v>
      </c>
      <c r="F817" s="773"/>
    </row>
    <row r="818" spans="1:6" ht="11.25" customHeight="1">
      <c r="A818" s="355" t="s">
        <v>54</v>
      </c>
      <c r="B818" s="356"/>
      <c r="C818" s="356"/>
      <c r="D818" s="356"/>
      <c r="E818" s="603">
        <v>50</v>
      </c>
      <c r="F818" s="604"/>
    </row>
    <row r="819" spans="1:6" ht="11.25" customHeight="1" thickBot="1">
      <c r="A819" s="348" t="s">
        <v>757</v>
      </c>
      <c r="B819" s="349"/>
      <c r="C819" s="349"/>
      <c r="D819" s="349"/>
      <c r="E819" s="774">
        <v>25</v>
      </c>
      <c r="F819" s="775"/>
    </row>
    <row r="820" spans="1:6" ht="20.25" customHeight="1" thickBot="1">
      <c r="A820" s="350" t="s">
        <v>395</v>
      </c>
      <c r="B820" s="351"/>
      <c r="C820" s="351"/>
      <c r="D820" s="351"/>
      <c r="E820" s="351"/>
      <c r="F820" s="343"/>
    </row>
    <row r="821" spans="1:6" ht="15.75" customHeight="1" thickBot="1">
      <c r="A821" s="353" t="s">
        <v>9</v>
      </c>
      <c r="B821" s="352"/>
      <c r="C821" s="352"/>
      <c r="D821" s="352"/>
      <c r="E821" s="776" t="s">
        <v>159</v>
      </c>
      <c r="F821" s="777"/>
    </row>
    <row r="822" spans="1:6" ht="12" customHeight="1">
      <c r="A822" s="344" t="s">
        <v>444</v>
      </c>
      <c r="B822" s="345"/>
      <c r="C822" s="346"/>
      <c r="D822" s="337"/>
      <c r="E822" s="570">
        <v>30</v>
      </c>
      <c r="F822" s="571"/>
    </row>
    <row r="823" spans="1:6" ht="12" customHeight="1">
      <c r="A823" s="347" t="s">
        <v>445</v>
      </c>
      <c r="B823" s="359"/>
      <c r="C823" s="357"/>
      <c r="D823" s="358"/>
      <c r="E823" s="574">
        <v>50</v>
      </c>
      <c r="F823" s="575"/>
    </row>
    <row r="824" spans="1:6" ht="12" customHeight="1">
      <c r="A824" s="576" t="s">
        <v>762</v>
      </c>
      <c r="B824" s="367"/>
      <c r="C824" s="367"/>
      <c r="D824" s="367"/>
      <c r="E824" s="398">
        <v>12</v>
      </c>
      <c r="F824" s="399"/>
    </row>
    <row r="825" spans="1:6" ht="12" customHeight="1">
      <c r="A825" s="347" t="s">
        <v>200</v>
      </c>
      <c r="B825" s="359"/>
      <c r="C825" s="359"/>
      <c r="D825" s="359"/>
      <c r="E825" s="574">
        <v>4</v>
      </c>
      <c r="F825" s="575"/>
    </row>
    <row r="826" spans="1:6" ht="12" customHeight="1">
      <c r="A826" s="347" t="s">
        <v>763</v>
      </c>
      <c r="B826" s="359"/>
      <c r="C826" s="359"/>
      <c r="D826" s="359"/>
      <c r="E826" s="574">
        <v>30</v>
      </c>
      <c r="F826" s="575"/>
    </row>
    <row r="827" spans="1:6" ht="12" customHeight="1">
      <c r="A827" s="347" t="s">
        <v>201</v>
      </c>
      <c r="B827" s="359"/>
      <c r="C827" s="359"/>
      <c r="D827" s="359"/>
      <c r="E827" s="574">
        <v>12</v>
      </c>
      <c r="F827" s="575"/>
    </row>
    <row r="828" spans="1:6" ht="12" customHeight="1">
      <c r="A828" s="347" t="s">
        <v>561</v>
      </c>
      <c r="B828" s="359"/>
      <c r="C828" s="354"/>
      <c r="D828" s="354"/>
      <c r="E828" s="574">
        <v>2</v>
      </c>
      <c r="F828" s="575"/>
    </row>
    <row r="829" spans="1:6" ht="12" customHeight="1">
      <c r="A829" s="347" t="s">
        <v>714</v>
      </c>
      <c r="B829" s="359"/>
      <c r="C829" s="357"/>
      <c r="D829" s="358"/>
      <c r="E829" s="574">
        <v>20</v>
      </c>
      <c r="F829" s="575"/>
    </row>
    <row r="830" spans="1:6" ht="12" customHeight="1">
      <c r="A830" s="347" t="s">
        <v>715</v>
      </c>
      <c r="B830" s="359"/>
      <c r="C830" s="357"/>
      <c r="D830" s="358"/>
      <c r="E830" s="574">
        <v>30</v>
      </c>
      <c r="F830" s="575"/>
    </row>
    <row r="831" spans="1:6" ht="12" customHeight="1">
      <c r="A831" s="347" t="s">
        <v>767</v>
      </c>
      <c r="B831" s="359"/>
      <c r="C831" s="357"/>
      <c r="D831" s="358"/>
      <c r="E831" s="574">
        <v>20</v>
      </c>
      <c r="F831" s="575"/>
    </row>
    <row r="832" spans="1:6" ht="12" customHeight="1">
      <c r="A832" s="347" t="s">
        <v>717</v>
      </c>
      <c r="B832" s="359"/>
      <c r="C832" s="357"/>
      <c r="D832" s="358"/>
      <c r="E832" s="574">
        <v>250</v>
      </c>
      <c r="F832" s="575"/>
    </row>
    <row r="833" spans="1:6" ht="12" customHeight="1">
      <c r="A833" s="347" t="s">
        <v>718</v>
      </c>
      <c r="B833" s="359"/>
      <c r="C833" s="357"/>
      <c r="D833" s="358"/>
      <c r="E833" s="574">
        <v>300</v>
      </c>
      <c r="F833" s="575"/>
    </row>
    <row r="834" spans="1:6" ht="12" customHeight="1">
      <c r="A834" s="347" t="s">
        <v>768</v>
      </c>
      <c r="B834" s="359"/>
      <c r="C834" s="357"/>
      <c r="D834" s="358"/>
      <c r="E834" s="574">
        <v>150</v>
      </c>
      <c r="F834" s="575"/>
    </row>
    <row r="835" spans="1:6" ht="12" customHeight="1">
      <c r="A835" s="347" t="s">
        <v>766</v>
      </c>
      <c r="B835" s="359"/>
      <c r="C835" s="357"/>
      <c r="D835" s="358"/>
      <c r="E835" s="574">
        <v>250</v>
      </c>
      <c r="F835" s="575"/>
    </row>
    <row r="836" spans="1:6" ht="12" customHeight="1">
      <c r="A836" s="347" t="s">
        <v>716</v>
      </c>
      <c r="B836" s="359"/>
      <c r="C836" s="357"/>
      <c r="D836" s="358"/>
      <c r="E836" s="574">
        <v>350</v>
      </c>
      <c r="F836" s="575"/>
    </row>
    <row r="837" spans="1:6" ht="12" customHeight="1">
      <c r="A837" s="576" t="s">
        <v>385</v>
      </c>
      <c r="B837" s="367"/>
      <c r="C837" s="357"/>
      <c r="D837" s="358"/>
      <c r="E837" s="398">
        <v>0.5</v>
      </c>
      <c r="F837" s="399"/>
    </row>
    <row r="838" spans="1:6" ht="12" customHeight="1">
      <c r="A838" s="576" t="s">
        <v>386</v>
      </c>
      <c r="B838" s="367"/>
      <c r="C838" s="357"/>
      <c r="D838" s="358"/>
      <c r="E838" s="398">
        <v>0.5</v>
      </c>
      <c r="F838" s="399"/>
    </row>
    <row r="839" spans="1:6" ht="12" customHeight="1">
      <c r="A839" s="347" t="s">
        <v>764</v>
      </c>
      <c r="B839" s="359"/>
      <c r="C839" s="357"/>
      <c r="D839" s="358"/>
      <c r="E839" s="574">
        <v>1</v>
      </c>
      <c r="F839" s="575"/>
    </row>
    <row r="840" spans="1:6" ht="12" customHeight="1" thickBot="1">
      <c r="A840" s="710" t="s">
        <v>765</v>
      </c>
      <c r="B840" s="415"/>
      <c r="C840" s="711"/>
      <c r="D840" s="711"/>
      <c r="E840" s="708">
        <v>150</v>
      </c>
      <c r="F840" s="709"/>
    </row>
    <row r="841" spans="1:6" ht="12" customHeight="1">
      <c r="A841" s="121"/>
      <c r="B841" s="121"/>
      <c r="C841" s="152"/>
      <c r="D841" s="152"/>
      <c r="E841" s="153"/>
      <c r="F841" s="153"/>
    </row>
    <row r="842" spans="1:6" ht="12" customHeight="1">
      <c r="A842" s="121"/>
      <c r="B842" s="121"/>
      <c r="C842" s="152"/>
      <c r="D842" s="152"/>
      <c r="E842" s="153"/>
      <c r="F842" s="153"/>
    </row>
    <row r="843" spans="1:6" ht="16.5" customHeight="1" thickBot="1">
      <c r="A843" s="486" t="s">
        <v>55</v>
      </c>
      <c r="B843" s="486"/>
      <c r="C843" s="486"/>
      <c r="D843" s="486"/>
      <c r="E843" s="486"/>
      <c r="F843" s="486"/>
    </row>
    <row r="844" spans="1:6" ht="16.5" thickBot="1">
      <c r="A844" s="712" t="s">
        <v>85</v>
      </c>
      <c r="B844" s="713"/>
      <c r="C844" s="713"/>
      <c r="D844" s="714"/>
      <c r="E844" s="712" t="s">
        <v>159</v>
      </c>
      <c r="F844" s="714"/>
    </row>
    <row r="845" spans="1:6" ht="15" customHeight="1">
      <c r="A845" s="559" t="s">
        <v>56</v>
      </c>
      <c r="B845" s="560"/>
      <c r="C845" s="560"/>
      <c r="D845" s="561"/>
      <c r="E845" s="562">
        <v>197</v>
      </c>
      <c r="F845" s="563"/>
    </row>
    <row r="846" spans="1:6" ht="15" customHeight="1">
      <c r="A846" s="556" t="s">
        <v>57</v>
      </c>
      <c r="B846" s="557"/>
      <c r="C846" s="557"/>
      <c r="D846" s="558"/>
      <c r="E846" s="572">
        <v>243</v>
      </c>
      <c r="F846" s="573"/>
    </row>
    <row r="847" spans="1:6" ht="15" customHeight="1">
      <c r="A847" s="556" t="s">
        <v>58</v>
      </c>
      <c r="B847" s="557"/>
      <c r="C847" s="557"/>
      <c r="D847" s="558"/>
      <c r="E847" s="572">
        <v>243</v>
      </c>
      <c r="F847" s="573"/>
    </row>
    <row r="848" spans="1:6" ht="15" customHeight="1" thickBot="1">
      <c r="A848" s="564" t="s">
        <v>59</v>
      </c>
      <c r="B848" s="565"/>
      <c r="C848" s="565"/>
      <c r="D848" s="566"/>
      <c r="E848" s="577">
        <v>197</v>
      </c>
      <c r="F848" s="578"/>
    </row>
    <row r="849" spans="1:6" ht="15.75" thickBot="1">
      <c r="A849" s="582"/>
      <c r="B849" s="583"/>
      <c r="C849" s="583"/>
      <c r="D849" s="583"/>
      <c r="E849" s="583"/>
      <c r="F849" s="584"/>
    </row>
    <row r="850" spans="1:6" ht="15.75" customHeight="1" thickBot="1">
      <c r="A850" s="703" t="s">
        <v>295</v>
      </c>
      <c r="B850" s="704"/>
      <c r="C850" s="704"/>
      <c r="D850" s="705"/>
      <c r="E850" s="706">
        <v>90</v>
      </c>
      <c r="F850" s="707"/>
    </row>
    <row r="851" spans="1:6" ht="15.75" customHeight="1" thickBot="1">
      <c r="A851" s="703" t="s">
        <v>296</v>
      </c>
      <c r="B851" s="704"/>
      <c r="C851" s="704"/>
      <c r="D851" s="705"/>
      <c r="E851" s="706">
        <v>70</v>
      </c>
      <c r="F851" s="707"/>
    </row>
    <row r="852" spans="1:6" ht="15.75" thickBot="1">
      <c r="A852" s="154"/>
      <c r="B852" s="554"/>
      <c r="C852" s="554"/>
      <c r="D852" s="554"/>
      <c r="E852" s="554"/>
      <c r="F852" s="555"/>
    </row>
    <row r="853" spans="1:6" ht="17.25" customHeight="1">
      <c r="A853" s="559" t="s">
        <v>60</v>
      </c>
      <c r="B853" s="560"/>
      <c r="C853" s="560"/>
      <c r="D853" s="561"/>
      <c r="E853" s="562">
        <v>230</v>
      </c>
      <c r="F853" s="563"/>
    </row>
    <row r="854" spans="1:6" ht="17.25" customHeight="1">
      <c r="A854" s="556" t="s">
        <v>61</v>
      </c>
      <c r="B854" s="557"/>
      <c r="C854" s="557"/>
      <c r="D854" s="558"/>
      <c r="E854" s="572">
        <v>275</v>
      </c>
      <c r="F854" s="573"/>
    </row>
    <row r="855" spans="1:6" ht="17.25" customHeight="1">
      <c r="A855" s="556" t="s">
        <v>62</v>
      </c>
      <c r="B855" s="557"/>
      <c r="C855" s="557"/>
      <c r="D855" s="558"/>
      <c r="E855" s="572">
        <v>275</v>
      </c>
      <c r="F855" s="573"/>
    </row>
    <row r="856" spans="1:6" ht="17.25" customHeight="1">
      <c r="A856" s="556" t="s">
        <v>63</v>
      </c>
      <c r="B856" s="557"/>
      <c r="C856" s="557"/>
      <c r="D856" s="558"/>
      <c r="E856" s="572">
        <v>230</v>
      </c>
      <c r="F856" s="573"/>
    </row>
    <row r="857" spans="1:6" ht="17.25" customHeight="1" thickBot="1">
      <c r="A857" s="564" t="s">
        <v>696</v>
      </c>
      <c r="B857" s="565"/>
      <c r="C857" s="565"/>
      <c r="D857" s="566"/>
      <c r="E857" s="577">
        <v>12</v>
      </c>
      <c r="F857" s="578"/>
    </row>
    <row r="858" spans="1:6" ht="15.75" thickBot="1">
      <c r="A858" s="582"/>
      <c r="B858" s="583"/>
      <c r="C858" s="583"/>
      <c r="D858" s="583"/>
      <c r="E858" s="583"/>
      <c r="F858" s="584"/>
    </row>
    <row r="859" spans="1:6" ht="18" customHeight="1">
      <c r="A859" s="559" t="s">
        <v>64</v>
      </c>
      <c r="B859" s="560"/>
      <c r="C859" s="560"/>
      <c r="D859" s="561"/>
      <c r="E859" s="562">
        <v>130</v>
      </c>
      <c r="F859" s="563"/>
    </row>
    <row r="860" spans="1:6" ht="18" customHeight="1">
      <c r="A860" s="556" t="s">
        <v>65</v>
      </c>
      <c r="B860" s="557"/>
      <c r="C860" s="557"/>
      <c r="D860" s="558"/>
      <c r="E860" s="572">
        <v>165</v>
      </c>
      <c r="F860" s="573"/>
    </row>
    <row r="861" spans="1:6" ht="18" customHeight="1">
      <c r="A861" s="556" t="s">
        <v>66</v>
      </c>
      <c r="B861" s="557"/>
      <c r="C861" s="557"/>
      <c r="D861" s="558"/>
      <c r="E861" s="572">
        <v>210</v>
      </c>
      <c r="F861" s="573"/>
    </row>
    <row r="862" spans="1:6" ht="31.5" customHeight="1">
      <c r="A862" s="556" t="s">
        <v>67</v>
      </c>
      <c r="B862" s="557"/>
      <c r="C862" s="557"/>
      <c r="D862" s="558"/>
      <c r="E862" s="572">
        <v>265</v>
      </c>
      <c r="F862" s="573"/>
    </row>
    <row r="863" spans="1:6" ht="18" customHeight="1">
      <c r="A863" s="556" t="s">
        <v>68</v>
      </c>
      <c r="B863" s="557"/>
      <c r="C863" s="557"/>
      <c r="D863" s="558"/>
      <c r="E863" s="572">
        <v>540</v>
      </c>
      <c r="F863" s="573"/>
    </row>
    <row r="864" spans="1:6" ht="18" customHeight="1">
      <c r="A864" s="556" t="s">
        <v>69</v>
      </c>
      <c r="B864" s="557"/>
      <c r="C864" s="557"/>
      <c r="D864" s="558"/>
      <c r="E864" s="572">
        <v>620</v>
      </c>
      <c r="F864" s="573"/>
    </row>
    <row r="865" spans="1:6" ht="18" customHeight="1">
      <c r="A865" s="556" t="s">
        <v>137</v>
      </c>
      <c r="B865" s="557"/>
      <c r="C865" s="557"/>
      <c r="D865" s="558"/>
      <c r="E865" s="572">
        <v>445</v>
      </c>
      <c r="F865" s="573"/>
    </row>
    <row r="866" spans="1:6" ht="18" customHeight="1" thickBot="1">
      <c r="A866" s="567" t="s">
        <v>293</v>
      </c>
      <c r="B866" s="568"/>
      <c r="C866" s="568"/>
      <c r="D866" s="569"/>
      <c r="E866" s="577">
        <v>30</v>
      </c>
      <c r="F866" s="578"/>
    </row>
    <row r="867" spans="1:6" ht="15.75" thickBot="1">
      <c r="A867" s="582"/>
      <c r="B867" s="583"/>
      <c r="C867" s="583"/>
      <c r="D867" s="583"/>
      <c r="E867" s="583"/>
      <c r="F867" s="584"/>
    </row>
    <row r="868" spans="1:6" ht="18" customHeight="1">
      <c r="A868" s="559" t="s">
        <v>70</v>
      </c>
      <c r="B868" s="560"/>
      <c r="C868" s="560"/>
      <c r="D868" s="561"/>
      <c r="E868" s="562">
        <v>145</v>
      </c>
      <c r="F868" s="563"/>
    </row>
    <row r="869" spans="1:6" ht="18" customHeight="1">
      <c r="A869" s="556" t="s">
        <v>71</v>
      </c>
      <c r="B869" s="557"/>
      <c r="C869" s="557"/>
      <c r="D869" s="558"/>
      <c r="E869" s="572">
        <v>215</v>
      </c>
      <c r="F869" s="573"/>
    </row>
    <row r="870" spans="1:6" ht="18" customHeight="1">
      <c r="A870" s="556" t="s">
        <v>72</v>
      </c>
      <c r="B870" s="557"/>
      <c r="C870" s="557"/>
      <c r="D870" s="558"/>
      <c r="E870" s="572">
        <v>120</v>
      </c>
      <c r="F870" s="573"/>
    </row>
    <row r="871" spans="1:6" ht="18" customHeight="1" thickBot="1">
      <c r="A871" s="564" t="s">
        <v>73</v>
      </c>
      <c r="B871" s="565"/>
      <c r="C871" s="565"/>
      <c r="D871" s="566"/>
      <c r="E871" s="577">
        <v>145</v>
      </c>
      <c r="F871" s="578"/>
    </row>
    <row r="872" spans="1:6" ht="15.75" customHeight="1" thickBot="1">
      <c r="A872" s="553" t="s">
        <v>204</v>
      </c>
      <c r="B872" s="554"/>
      <c r="C872" s="554"/>
      <c r="D872" s="554"/>
      <c r="E872" s="554"/>
      <c r="F872" s="555"/>
    </row>
    <row r="873" spans="1:6" ht="17.25" customHeight="1">
      <c r="A873" s="559" t="s">
        <v>74</v>
      </c>
      <c r="B873" s="560"/>
      <c r="C873" s="560"/>
      <c r="D873" s="561"/>
      <c r="E873" s="562">
        <v>165</v>
      </c>
      <c r="F873" s="563"/>
    </row>
    <row r="874" spans="1:6" ht="17.25" customHeight="1">
      <c r="A874" s="556" t="s">
        <v>75</v>
      </c>
      <c r="B874" s="557"/>
      <c r="C874" s="557"/>
      <c r="D874" s="558"/>
      <c r="E874" s="572">
        <v>190</v>
      </c>
      <c r="F874" s="573"/>
    </row>
    <row r="875" spans="1:6" ht="17.25" customHeight="1">
      <c r="A875" s="556" t="s">
        <v>294</v>
      </c>
      <c r="B875" s="557"/>
      <c r="C875" s="557"/>
      <c r="D875" s="558"/>
      <c r="E875" s="572">
        <v>190</v>
      </c>
      <c r="F875" s="573"/>
    </row>
    <row r="876" spans="1:6" ht="17.25" customHeight="1">
      <c r="A876" s="556" t="s">
        <v>76</v>
      </c>
      <c r="B876" s="557"/>
      <c r="C876" s="557"/>
      <c r="D876" s="558"/>
      <c r="E876" s="572">
        <v>9</v>
      </c>
      <c r="F876" s="573"/>
    </row>
    <row r="877" spans="1:6" ht="17.25" customHeight="1" thickBot="1">
      <c r="A877" s="564" t="s">
        <v>77</v>
      </c>
      <c r="B877" s="565"/>
      <c r="C877" s="565"/>
      <c r="D877" s="566"/>
      <c r="E877" s="577">
        <v>12</v>
      </c>
      <c r="F877" s="578"/>
    </row>
    <row r="878" spans="1:6" ht="15.75" thickBot="1">
      <c r="A878" s="582"/>
      <c r="B878" s="583"/>
      <c r="C878" s="583"/>
      <c r="D878" s="583"/>
      <c r="E878" s="583"/>
      <c r="F878" s="584"/>
    </row>
    <row r="879" spans="1:6" ht="16.5" customHeight="1">
      <c r="A879" s="559" t="s">
        <v>78</v>
      </c>
      <c r="B879" s="560"/>
      <c r="C879" s="560"/>
      <c r="D879" s="561"/>
      <c r="E879" s="562">
        <v>140</v>
      </c>
      <c r="F879" s="563"/>
    </row>
    <row r="880" spans="1:6" ht="16.5" customHeight="1">
      <c r="A880" s="556" t="s">
        <v>79</v>
      </c>
      <c r="B880" s="557"/>
      <c r="C880" s="557"/>
      <c r="D880" s="558"/>
      <c r="E880" s="572">
        <v>150</v>
      </c>
      <c r="F880" s="573"/>
    </row>
    <row r="881" spans="1:6" ht="16.5" customHeight="1" thickBot="1">
      <c r="A881" s="564" t="s">
        <v>80</v>
      </c>
      <c r="B881" s="565"/>
      <c r="C881" s="565"/>
      <c r="D881" s="566"/>
      <c r="E881" s="577">
        <v>150</v>
      </c>
      <c r="F881" s="578"/>
    </row>
    <row r="882" spans="1:6" ht="16.5" customHeight="1" thickBot="1">
      <c r="A882" s="579"/>
      <c r="B882" s="580"/>
      <c r="C882" s="580"/>
      <c r="D882" s="580"/>
      <c r="E882" s="580"/>
      <c r="F882" s="581"/>
    </row>
    <row r="883" spans="1:6" ht="16.5" customHeight="1">
      <c r="A883" s="559" t="s">
        <v>81</v>
      </c>
      <c r="B883" s="560"/>
      <c r="C883" s="560"/>
      <c r="D883" s="561"/>
      <c r="E883" s="562">
        <v>88</v>
      </c>
      <c r="F883" s="563"/>
    </row>
    <row r="884" spans="1:6" ht="16.5" customHeight="1" thickBot="1">
      <c r="A884" s="564" t="s">
        <v>82</v>
      </c>
      <c r="B884" s="565"/>
      <c r="C884" s="565"/>
      <c r="D884" s="566"/>
      <c r="E884" s="577">
        <v>98</v>
      </c>
      <c r="F884" s="578"/>
    </row>
    <row r="885" spans="1:6" ht="15.75" thickBot="1">
      <c r="A885" s="582"/>
      <c r="B885" s="583"/>
      <c r="C885" s="583"/>
      <c r="D885" s="583"/>
      <c r="E885" s="583"/>
      <c r="F885" s="584"/>
    </row>
    <row r="886" spans="1:6" ht="17.25" customHeight="1">
      <c r="A886" s="559" t="s">
        <v>83</v>
      </c>
      <c r="B886" s="560"/>
      <c r="C886" s="560"/>
      <c r="D886" s="561"/>
      <c r="E886" s="562">
        <v>6</v>
      </c>
      <c r="F886" s="563"/>
    </row>
    <row r="887" spans="1:6" ht="17.25" customHeight="1" hidden="1">
      <c r="A887" s="556"/>
      <c r="B887" s="557"/>
      <c r="C887" s="557"/>
      <c r="D887" s="558"/>
      <c r="E887" s="572"/>
      <c r="F887" s="573"/>
    </row>
    <row r="888" spans="1:6" ht="17.25" customHeight="1" thickBot="1">
      <c r="A888" s="564" t="s">
        <v>138</v>
      </c>
      <c r="B888" s="565"/>
      <c r="C888" s="565"/>
      <c r="D888" s="566"/>
      <c r="E888" s="577">
        <v>11</v>
      </c>
      <c r="F888" s="578"/>
    </row>
    <row r="889" spans="1:6" ht="18">
      <c r="A889" s="155"/>
      <c r="B889" s="40"/>
      <c r="C889" s="40"/>
      <c r="D889" s="40"/>
      <c r="E889" s="40"/>
      <c r="F889" s="40"/>
    </row>
  </sheetData>
  <mergeCells count="971">
    <mergeCell ref="C615:E615"/>
    <mergeCell ref="C616:E616"/>
    <mergeCell ref="D446:E446"/>
    <mergeCell ref="D432:E432"/>
    <mergeCell ref="B723:E723"/>
    <mergeCell ref="B715:E715"/>
    <mergeCell ref="B721:E721"/>
    <mergeCell ref="A581:C581"/>
    <mergeCell ref="A585:D585"/>
    <mergeCell ref="A624:B624"/>
    <mergeCell ref="C628:E628"/>
    <mergeCell ref="A636:B636"/>
    <mergeCell ref="D418:E418"/>
    <mergeCell ref="D419:E419"/>
    <mergeCell ref="D420:E420"/>
    <mergeCell ref="D421:E421"/>
    <mergeCell ref="A836:B836"/>
    <mergeCell ref="A833:B833"/>
    <mergeCell ref="A831:B831"/>
    <mergeCell ref="A826:B826"/>
    <mergeCell ref="A828:B828"/>
    <mergeCell ref="A827:B827"/>
    <mergeCell ref="A829:B829"/>
    <mergeCell ref="D422:E422"/>
    <mergeCell ref="D423:E423"/>
    <mergeCell ref="A566:F566"/>
    <mergeCell ref="A558:B558"/>
    <mergeCell ref="C559:E559"/>
    <mergeCell ref="A559:B559"/>
    <mergeCell ref="A560:B560"/>
    <mergeCell ref="C560:E560"/>
    <mergeCell ref="C532:E532"/>
    <mergeCell ref="D425:E425"/>
    <mergeCell ref="E817:F817"/>
    <mergeCell ref="E818:F818"/>
    <mergeCell ref="A817:D817"/>
    <mergeCell ref="A837:B837"/>
    <mergeCell ref="E819:F819"/>
    <mergeCell ref="E821:F821"/>
    <mergeCell ref="E828:F828"/>
    <mergeCell ref="C834:D834"/>
    <mergeCell ref="C835:D835"/>
    <mergeCell ref="E831:F831"/>
    <mergeCell ref="A825:B825"/>
    <mergeCell ref="C827:D827"/>
    <mergeCell ref="E835:F835"/>
    <mergeCell ref="E866:F866"/>
    <mergeCell ref="E839:F839"/>
    <mergeCell ref="E838:F838"/>
    <mergeCell ref="E833:F833"/>
    <mergeCell ref="E836:F836"/>
    <mergeCell ref="C833:D833"/>
    <mergeCell ref="C836:D836"/>
    <mergeCell ref="A869:D869"/>
    <mergeCell ref="A867:F867"/>
    <mergeCell ref="E869:F869"/>
    <mergeCell ref="E868:F868"/>
    <mergeCell ref="A868:D868"/>
    <mergeCell ref="B742:E742"/>
    <mergeCell ref="A811:D811"/>
    <mergeCell ref="E811:F811"/>
    <mergeCell ref="A640:B640"/>
    <mergeCell ref="C640:E640"/>
    <mergeCell ref="B763:E763"/>
    <mergeCell ref="B766:E766"/>
    <mergeCell ref="B764:E764"/>
    <mergeCell ref="B765:E765"/>
    <mergeCell ref="B767:E767"/>
    <mergeCell ref="E815:F815"/>
    <mergeCell ref="E812:F812"/>
    <mergeCell ref="E813:F813"/>
    <mergeCell ref="B746:E746"/>
    <mergeCell ref="B773:D773"/>
    <mergeCell ref="A771:F771"/>
    <mergeCell ref="C639:E639"/>
    <mergeCell ref="A637:B637"/>
    <mergeCell ref="A635:B635"/>
    <mergeCell ref="A631:B631"/>
    <mergeCell ref="A632:B632"/>
    <mergeCell ref="A633:B633"/>
    <mergeCell ref="A634:B634"/>
    <mergeCell ref="A638:B638"/>
    <mergeCell ref="B669:E669"/>
    <mergeCell ref="B662:E662"/>
    <mergeCell ref="B673:E673"/>
    <mergeCell ref="B667:E667"/>
    <mergeCell ref="B737:E737"/>
    <mergeCell ref="B732:E732"/>
    <mergeCell ref="B724:E724"/>
    <mergeCell ref="B702:E702"/>
    <mergeCell ref="B710:E710"/>
    <mergeCell ref="B718:E718"/>
    <mergeCell ref="B706:E706"/>
    <mergeCell ref="B711:E711"/>
    <mergeCell ref="B717:E717"/>
    <mergeCell ref="B703:E703"/>
    <mergeCell ref="B708:E708"/>
    <mergeCell ref="B709:E709"/>
    <mergeCell ref="B719:E719"/>
    <mergeCell ref="B751:E751"/>
    <mergeCell ref="B747:E747"/>
    <mergeCell ref="B745:E745"/>
    <mergeCell ref="B739:E739"/>
    <mergeCell ref="B741:E741"/>
    <mergeCell ref="B744:E744"/>
    <mergeCell ref="B740:E740"/>
    <mergeCell ref="B770:E770"/>
    <mergeCell ref="B753:E753"/>
    <mergeCell ref="B761:E761"/>
    <mergeCell ref="B754:E754"/>
    <mergeCell ref="B694:E694"/>
    <mergeCell ref="D699:E699"/>
    <mergeCell ref="D698:E698"/>
    <mergeCell ref="B692:E692"/>
    <mergeCell ref="B693:E693"/>
    <mergeCell ref="D430:E430"/>
    <mergeCell ref="D427:E427"/>
    <mergeCell ref="D431:E431"/>
    <mergeCell ref="B691:E691"/>
    <mergeCell ref="B679:E679"/>
    <mergeCell ref="B680:E680"/>
    <mergeCell ref="B670:E670"/>
    <mergeCell ref="B676:E676"/>
    <mergeCell ref="B677:E677"/>
    <mergeCell ref="B678:E678"/>
    <mergeCell ref="A442:F442"/>
    <mergeCell ref="C277:D277"/>
    <mergeCell ref="A311:D311"/>
    <mergeCell ref="A424:F424"/>
    <mergeCell ref="A426:F426"/>
    <mergeCell ref="A317:D317"/>
    <mergeCell ref="A314:D314"/>
    <mergeCell ref="F315:F316"/>
    <mergeCell ref="D433:E433"/>
    <mergeCell ref="D428:E428"/>
    <mergeCell ref="A315:D315"/>
    <mergeCell ref="A316:D316"/>
    <mergeCell ref="A313:F313"/>
    <mergeCell ref="E283:F283"/>
    <mergeCell ref="F299:F300"/>
    <mergeCell ref="F290:F291"/>
    <mergeCell ref="E290:E291"/>
    <mergeCell ref="F288:F289"/>
    <mergeCell ref="E288:E289"/>
    <mergeCell ref="F292:F293"/>
    <mergeCell ref="F296:F297"/>
    <mergeCell ref="F294:F295"/>
    <mergeCell ref="E294:E295"/>
    <mergeCell ref="F361:F363"/>
    <mergeCell ref="E358:E360"/>
    <mergeCell ref="F323:F324"/>
    <mergeCell ref="F335:F337"/>
    <mergeCell ref="E335:E337"/>
    <mergeCell ref="A332:F332"/>
    <mergeCell ref="E323:E324"/>
    <mergeCell ref="A365:B365"/>
    <mergeCell ref="C608:E608"/>
    <mergeCell ref="A296:D296"/>
    <mergeCell ref="E296:E297"/>
    <mergeCell ref="A411:F411"/>
    <mergeCell ref="D393:E393"/>
    <mergeCell ref="C598:E598"/>
    <mergeCell ref="D410:E410"/>
    <mergeCell ref="A406:F406"/>
    <mergeCell ref="D470:E470"/>
    <mergeCell ref="A798:D798"/>
    <mergeCell ref="A802:D802"/>
    <mergeCell ref="A794:D794"/>
    <mergeCell ref="F364:F366"/>
    <mergeCell ref="D364:D366"/>
    <mergeCell ref="D396:E396"/>
    <mergeCell ref="D386:E386"/>
    <mergeCell ref="A793:D793"/>
    <mergeCell ref="C609:E609"/>
    <mergeCell ref="A407:B407"/>
    <mergeCell ref="D476:E476"/>
    <mergeCell ref="E809:F809"/>
    <mergeCell ref="A809:D809"/>
    <mergeCell ref="A796:D796"/>
    <mergeCell ref="B788:C788"/>
    <mergeCell ref="A799:D799"/>
    <mergeCell ref="A797:D797"/>
    <mergeCell ref="A807:F807"/>
    <mergeCell ref="A805:D805"/>
    <mergeCell ref="B675:E675"/>
    <mergeCell ref="D460:E460"/>
    <mergeCell ref="D461:E461"/>
    <mergeCell ref="D464:E464"/>
    <mergeCell ref="D463:E463"/>
    <mergeCell ref="C524:E524"/>
    <mergeCell ref="C525:E525"/>
    <mergeCell ref="A527:F527"/>
    <mergeCell ref="A530:F530"/>
    <mergeCell ref="C528:E528"/>
    <mergeCell ref="B690:E690"/>
    <mergeCell ref="A688:F688"/>
    <mergeCell ref="B689:E689"/>
    <mergeCell ref="B682:E682"/>
    <mergeCell ref="B683:E683"/>
    <mergeCell ref="B684:E684"/>
    <mergeCell ref="A686:D686"/>
    <mergeCell ref="A687:D687"/>
    <mergeCell ref="A700:F700"/>
    <mergeCell ref="B730:E730"/>
    <mergeCell ref="B727:E727"/>
    <mergeCell ref="B731:E731"/>
    <mergeCell ref="B728:E728"/>
    <mergeCell ref="B704:E704"/>
    <mergeCell ref="B701:E701"/>
    <mergeCell ref="B707:E707"/>
    <mergeCell ref="B716:E716"/>
    <mergeCell ref="B720:E720"/>
    <mergeCell ref="A792:D792"/>
    <mergeCell ref="B749:E749"/>
    <mergeCell ref="B748:E748"/>
    <mergeCell ref="B750:E750"/>
    <mergeCell ref="B772:D772"/>
    <mergeCell ref="B760:E760"/>
    <mergeCell ref="B757:E757"/>
    <mergeCell ref="B768:E768"/>
    <mergeCell ref="B769:E769"/>
    <mergeCell ref="B781:E781"/>
    <mergeCell ref="E810:F810"/>
    <mergeCell ref="B755:E755"/>
    <mergeCell ref="B787:C787"/>
    <mergeCell ref="B758:E758"/>
    <mergeCell ref="A790:F790"/>
    <mergeCell ref="B789:C789"/>
    <mergeCell ref="B762:E762"/>
    <mergeCell ref="B759:E759"/>
    <mergeCell ref="A810:D810"/>
    <mergeCell ref="A795:D795"/>
    <mergeCell ref="B562:E565"/>
    <mergeCell ref="A834:B834"/>
    <mergeCell ref="E834:F834"/>
    <mergeCell ref="A835:B835"/>
    <mergeCell ref="C829:D829"/>
    <mergeCell ref="C831:D831"/>
    <mergeCell ref="C832:D832"/>
    <mergeCell ref="A830:B830"/>
    <mergeCell ref="E830:F830"/>
    <mergeCell ref="C830:D830"/>
    <mergeCell ref="A280:F280"/>
    <mergeCell ref="A839:B839"/>
    <mergeCell ref="C839:D839"/>
    <mergeCell ref="A832:B832"/>
    <mergeCell ref="A533:F533"/>
    <mergeCell ref="A838:B838"/>
    <mergeCell ref="C838:D838"/>
    <mergeCell ref="E829:F829"/>
    <mergeCell ref="E832:F832"/>
    <mergeCell ref="B554:E554"/>
    <mergeCell ref="A288:D288"/>
    <mergeCell ref="C268:D268"/>
    <mergeCell ref="E268:F268"/>
    <mergeCell ref="E281:F282"/>
    <mergeCell ref="E275:F276"/>
    <mergeCell ref="A274:F274"/>
    <mergeCell ref="A275:B276"/>
    <mergeCell ref="C275:D276"/>
    <mergeCell ref="E278:F278"/>
    <mergeCell ref="A277:B277"/>
    <mergeCell ref="A281:B282"/>
    <mergeCell ref="C281:D282"/>
    <mergeCell ref="A283:B283"/>
    <mergeCell ref="C283:D283"/>
    <mergeCell ref="A347:B347"/>
    <mergeCell ref="D338:D340"/>
    <mergeCell ref="A346:B346"/>
    <mergeCell ref="A345:B345"/>
    <mergeCell ref="C338:C340"/>
    <mergeCell ref="A339:B339"/>
    <mergeCell ref="A338:B338"/>
    <mergeCell ref="C346:C348"/>
    <mergeCell ref="D346:D348"/>
    <mergeCell ref="E364:E366"/>
    <mergeCell ref="A364:B364"/>
    <mergeCell ref="A357:B357"/>
    <mergeCell ref="A360:B360"/>
    <mergeCell ref="C364:C366"/>
    <mergeCell ref="A363:B363"/>
    <mergeCell ref="C361:C363"/>
    <mergeCell ref="E361:E363"/>
    <mergeCell ref="E355:E357"/>
    <mergeCell ref="D355:D357"/>
    <mergeCell ref="A752:F752"/>
    <mergeCell ref="D407:E407"/>
    <mergeCell ref="D408:E408"/>
    <mergeCell ref="E370:E372"/>
    <mergeCell ref="A375:B375"/>
    <mergeCell ref="D376:D378"/>
    <mergeCell ref="C370:C372"/>
    <mergeCell ref="C376:C378"/>
    <mergeCell ref="D388:E388"/>
    <mergeCell ref="E373:E375"/>
    <mergeCell ref="D469:E469"/>
    <mergeCell ref="B671:E671"/>
    <mergeCell ref="B657:E657"/>
    <mergeCell ref="B652:E652"/>
    <mergeCell ref="B656:E656"/>
    <mergeCell ref="A653:F653"/>
    <mergeCell ref="B654:E654"/>
    <mergeCell ref="B655:E655"/>
    <mergeCell ref="B665:E665"/>
    <mergeCell ref="A644:B644"/>
    <mergeCell ref="A661:F661"/>
    <mergeCell ref="B663:E663"/>
    <mergeCell ref="A649:F649"/>
    <mergeCell ref="B651:E651"/>
    <mergeCell ref="B650:E650"/>
    <mergeCell ref="B658:E658"/>
    <mergeCell ref="B659:E659"/>
    <mergeCell ref="C613:E613"/>
    <mergeCell ref="C610:E610"/>
    <mergeCell ref="C614:E614"/>
    <mergeCell ref="C641:E641"/>
    <mergeCell ref="C621:E621"/>
    <mergeCell ref="C637:E637"/>
    <mergeCell ref="C635:E635"/>
    <mergeCell ref="C636:E636"/>
    <mergeCell ref="C634:E634"/>
    <mergeCell ref="C632:E632"/>
    <mergeCell ref="E840:F840"/>
    <mergeCell ref="A846:D846"/>
    <mergeCell ref="E845:F845"/>
    <mergeCell ref="A840:B840"/>
    <mergeCell ref="C840:D840"/>
    <mergeCell ref="A845:D845"/>
    <mergeCell ref="E846:F846"/>
    <mergeCell ref="A844:D844"/>
    <mergeCell ref="E844:F844"/>
    <mergeCell ref="A843:F843"/>
    <mergeCell ref="E847:F847"/>
    <mergeCell ref="A849:F849"/>
    <mergeCell ref="E856:F856"/>
    <mergeCell ref="A848:D848"/>
    <mergeCell ref="E850:F850"/>
    <mergeCell ref="A847:D847"/>
    <mergeCell ref="A850:D850"/>
    <mergeCell ref="A854:D854"/>
    <mergeCell ref="E851:F851"/>
    <mergeCell ref="B852:F852"/>
    <mergeCell ref="A851:D851"/>
    <mergeCell ref="A857:D857"/>
    <mergeCell ref="E865:F865"/>
    <mergeCell ref="A858:F858"/>
    <mergeCell ref="A861:D861"/>
    <mergeCell ref="A855:D855"/>
    <mergeCell ref="A862:D862"/>
    <mergeCell ref="A865:D865"/>
    <mergeCell ref="E863:F863"/>
    <mergeCell ref="E864:F864"/>
    <mergeCell ref="E854:F854"/>
    <mergeCell ref="E855:F855"/>
    <mergeCell ref="E860:F860"/>
    <mergeCell ref="E857:F857"/>
    <mergeCell ref="E859:F859"/>
    <mergeCell ref="B743:E743"/>
    <mergeCell ref="B738:E738"/>
    <mergeCell ref="B712:E712"/>
    <mergeCell ref="B736:E736"/>
    <mergeCell ref="B733:E733"/>
    <mergeCell ref="B734:E734"/>
    <mergeCell ref="B722:E722"/>
    <mergeCell ref="B726:E726"/>
    <mergeCell ref="B729:E729"/>
    <mergeCell ref="B735:E735"/>
    <mergeCell ref="B725:E725"/>
    <mergeCell ref="A639:B639"/>
    <mergeCell ref="A641:B641"/>
    <mergeCell ref="A648:B648"/>
    <mergeCell ref="C648:E648"/>
    <mergeCell ref="A685:F685"/>
    <mergeCell ref="B672:E672"/>
    <mergeCell ref="B668:E668"/>
    <mergeCell ref="B666:E666"/>
    <mergeCell ref="B660:E660"/>
    <mergeCell ref="C642:E642"/>
    <mergeCell ref="A647:B647"/>
    <mergeCell ref="C643:E643"/>
    <mergeCell ref="A643:B643"/>
    <mergeCell ref="A646:B646"/>
    <mergeCell ref="C646:E646"/>
    <mergeCell ref="C647:E647"/>
    <mergeCell ref="C644:E644"/>
    <mergeCell ref="C645:E645"/>
    <mergeCell ref="A645:B645"/>
    <mergeCell ref="B6:D6"/>
    <mergeCell ref="A361:B361"/>
    <mergeCell ref="A326:D326"/>
    <mergeCell ref="A327:D327"/>
    <mergeCell ref="A330:E330"/>
    <mergeCell ref="A328:D328"/>
    <mergeCell ref="C335:C337"/>
    <mergeCell ref="D335:D337"/>
    <mergeCell ref="C355:C357"/>
    <mergeCell ref="A358:B358"/>
    <mergeCell ref="E8:F8"/>
    <mergeCell ref="A40:F40"/>
    <mergeCell ref="A348:B348"/>
    <mergeCell ref="A597:B597"/>
    <mergeCell ref="A595:F595"/>
    <mergeCell ref="C597:E597"/>
    <mergeCell ref="F349:F351"/>
    <mergeCell ref="F355:F357"/>
    <mergeCell ref="B555:E555"/>
    <mergeCell ref="D401:E401"/>
    <mergeCell ref="D402:E402"/>
    <mergeCell ref="D403:E403"/>
    <mergeCell ref="A41:F41"/>
    <mergeCell ref="A32:F32"/>
    <mergeCell ref="A61:A62"/>
    <mergeCell ref="A33:F33"/>
    <mergeCell ref="A134:F134"/>
    <mergeCell ref="A135:A136"/>
    <mergeCell ref="A145:F145"/>
    <mergeCell ref="A159:F159"/>
    <mergeCell ref="B19:B20"/>
    <mergeCell ref="D19:D20"/>
    <mergeCell ref="A7:B7"/>
    <mergeCell ref="A8:B8"/>
    <mergeCell ref="C19:C20"/>
    <mergeCell ref="A18:F18"/>
    <mergeCell ref="A19:A20"/>
    <mergeCell ref="C8:D8"/>
    <mergeCell ref="A17:F17"/>
    <mergeCell ref="A16:F16"/>
    <mergeCell ref="B135:B136"/>
    <mergeCell ref="C135:C136"/>
    <mergeCell ref="D135:D136"/>
    <mergeCell ref="A147:F147"/>
    <mergeCell ref="D186:D187"/>
    <mergeCell ref="A248:C248"/>
    <mergeCell ref="E253:F254"/>
    <mergeCell ref="A148:F148"/>
    <mergeCell ref="B150:B151"/>
    <mergeCell ref="C150:C151"/>
    <mergeCell ref="A334:B334"/>
    <mergeCell ref="A337:B337"/>
    <mergeCell ref="A325:D325"/>
    <mergeCell ref="B186:B187"/>
    <mergeCell ref="C186:C187"/>
    <mergeCell ref="C266:D266"/>
    <mergeCell ref="A259:F259"/>
    <mergeCell ref="A239:C240"/>
    <mergeCell ref="D239:D240"/>
    <mergeCell ref="A191:F191"/>
    <mergeCell ref="A342:B342"/>
    <mergeCell ref="A341:B341"/>
    <mergeCell ref="A335:B335"/>
    <mergeCell ref="A336:B336"/>
    <mergeCell ref="A340:B340"/>
    <mergeCell ref="A333:F333"/>
    <mergeCell ref="F341:F342"/>
    <mergeCell ref="F338:F340"/>
    <mergeCell ref="A318:D318"/>
    <mergeCell ref="A322:D322"/>
    <mergeCell ref="A320:D320"/>
    <mergeCell ref="A321:D321"/>
    <mergeCell ref="A319:D319"/>
    <mergeCell ref="A323:D323"/>
    <mergeCell ref="A329:D329"/>
    <mergeCell ref="F352:F354"/>
    <mergeCell ref="F346:F348"/>
    <mergeCell ref="E338:E340"/>
    <mergeCell ref="A278:B278"/>
    <mergeCell ref="C278:D278"/>
    <mergeCell ref="C349:C351"/>
    <mergeCell ref="E292:E293"/>
    <mergeCell ref="A344:F344"/>
    <mergeCell ref="D349:D351"/>
    <mergeCell ref="E349:E351"/>
    <mergeCell ref="A289:D289"/>
    <mergeCell ref="E318:E319"/>
    <mergeCell ref="A294:D294"/>
    <mergeCell ref="A295:D295"/>
    <mergeCell ref="E302:E303"/>
    <mergeCell ref="A291:D291"/>
    <mergeCell ref="A292:D292"/>
    <mergeCell ref="A293:D293"/>
    <mergeCell ref="A308:D308"/>
    <mergeCell ref="A301:D301"/>
    <mergeCell ref="A349:B349"/>
    <mergeCell ref="A297:D297"/>
    <mergeCell ref="A303:D303"/>
    <mergeCell ref="A310:D310"/>
    <mergeCell ref="A305:D305"/>
    <mergeCell ref="A299:D299"/>
    <mergeCell ref="A300:D300"/>
    <mergeCell ref="A309:D309"/>
    <mergeCell ref="A307:D307"/>
    <mergeCell ref="A324:D324"/>
    <mergeCell ref="A356:B356"/>
    <mergeCell ref="A350:B350"/>
    <mergeCell ref="A351:B351"/>
    <mergeCell ref="A354:B354"/>
    <mergeCell ref="A352:B352"/>
    <mergeCell ref="A353:B353"/>
    <mergeCell ref="A355:B355"/>
    <mergeCell ref="A177:F177"/>
    <mergeCell ref="A179:A180"/>
    <mergeCell ref="E277:F277"/>
    <mergeCell ref="E239:F240"/>
    <mergeCell ref="A205:A206"/>
    <mergeCell ref="A244:C244"/>
    <mergeCell ref="E244:F244"/>
    <mergeCell ref="E270:F270"/>
    <mergeCell ref="A270:B270"/>
    <mergeCell ref="A268:B268"/>
    <mergeCell ref="B179:B180"/>
    <mergeCell ref="A197:F198"/>
    <mergeCell ref="A184:F184"/>
    <mergeCell ref="D150:D151"/>
    <mergeCell ref="A176:F176"/>
    <mergeCell ref="C179:C180"/>
    <mergeCell ref="D179:D180"/>
    <mergeCell ref="A150:A151"/>
    <mergeCell ref="A168:F168"/>
    <mergeCell ref="A185:F185"/>
    <mergeCell ref="A192:F192"/>
    <mergeCell ref="A211:F211"/>
    <mergeCell ref="A209:F209"/>
    <mergeCell ref="A218:F218"/>
    <mergeCell ref="B212:B213"/>
    <mergeCell ref="C212:C213"/>
    <mergeCell ref="A203:F203"/>
    <mergeCell ref="A204:F204"/>
    <mergeCell ref="C199:C200"/>
    <mergeCell ref="D193:D194"/>
    <mergeCell ref="B199:B200"/>
    <mergeCell ref="A223:F223"/>
    <mergeCell ref="A246:C246"/>
    <mergeCell ref="E246:F246"/>
    <mergeCell ref="A262:B263"/>
    <mergeCell ref="A258:C258"/>
    <mergeCell ref="A217:F217"/>
    <mergeCell ref="D212:D213"/>
    <mergeCell ref="E248:F248"/>
    <mergeCell ref="A252:F252"/>
    <mergeCell ref="A247:C247"/>
    <mergeCell ref="E247:F247"/>
    <mergeCell ref="A249:C249"/>
    <mergeCell ref="E249:F249"/>
    <mergeCell ref="A287:D287"/>
    <mergeCell ref="D1:F1"/>
    <mergeCell ref="A3:B3"/>
    <mergeCell ref="E4:F4"/>
    <mergeCell ref="E5:F5"/>
    <mergeCell ref="A4:B4"/>
    <mergeCell ref="A5:B5"/>
    <mergeCell ref="D2:F3"/>
    <mergeCell ref="A123:F123"/>
    <mergeCell ref="D205:D206"/>
    <mergeCell ref="F320:F321"/>
    <mergeCell ref="E320:E321"/>
    <mergeCell ref="F318:F319"/>
    <mergeCell ref="F304:F305"/>
    <mergeCell ref="E315:E316"/>
    <mergeCell ref="E304:E305"/>
    <mergeCell ref="F302:F303"/>
    <mergeCell ref="E299:E300"/>
    <mergeCell ref="A298:D298"/>
    <mergeCell ref="A232:F232"/>
    <mergeCell ref="A243:C243"/>
    <mergeCell ref="E243:F243"/>
    <mergeCell ref="A290:D290"/>
    <mergeCell ref="A235:B235"/>
    <mergeCell ref="C235:D235"/>
    <mergeCell ref="E235:F235"/>
    <mergeCell ref="A302:D302"/>
    <mergeCell ref="A306:D306"/>
    <mergeCell ref="A409:B409"/>
    <mergeCell ref="D440:E440"/>
    <mergeCell ref="C341:C342"/>
    <mergeCell ref="D341:D342"/>
    <mergeCell ref="E341:E342"/>
    <mergeCell ref="E352:E354"/>
    <mergeCell ref="D352:D354"/>
    <mergeCell ref="C352:C354"/>
    <mergeCell ref="B705:E705"/>
    <mergeCell ref="A600:B600"/>
    <mergeCell ref="C600:E600"/>
    <mergeCell ref="A410:B410"/>
    <mergeCell ref="D412:E412"/>
    <mergeCell ref="D413:E413"/>
    <mergeCell ref="B681:E681"/>
    <mergeCell ref="B674:E674"/>
    <mergeCell ref="C638:E638"/>
    <mergeCell ref="A642:B642"/>
    <mergeCell ref="B556:E556"/>
    <mergeCell ref="C573:E575"/>
    <mergeCell ref="A572:F572"/>
    <mergeCell ref="E816:F816"/>
    <mergeCell ref="E814:F814"/>
    <mergeCell ref="C626:E626"/>
    <mergeCell ref="B579:E579"/>
    <mergeCell ref="C624:E624"/>
    <mergeCell ref="B586:D589"/>
    <mergeCell ref="A626:B626"/>
    <mergeCell ref="C531:E531"/>
    <mergeCell ref="B544:E544"/>
    <mergeCell ref="C509:E509"/>
    <mergeCell ref="C489:E489"/>
    <mergeCell ref="C495:E495"/>
    <mergeCell ref="C497:E497"/>
    <mergeCell ref="A539:E539"/>
    <mergeCell ref="C510:E510"/>
    <mergeCell ref="C521:E521"/>
    <mergeCell ref="A540:F540"/>
    <mergeCell ref="F373:F375"/>
    <mergeCell ref="F367:F369"/>
    <mergeCell ref="D448:E448"/>
    <mergeCell ref="A508:F508"/>
    <mergeCell ref="A466:F466"/>
    <mergeCell ref="A394:F394"/>
    <mergeCell ref="D447:E447"/>
    <mergeCell ref="D444:E444"/>
    <mergeCell ref="D443:E443"/>
    <mergeCell ref="A408:B408"/>
    <mergeCell ref="E888:F888"/>
    <mergeCell ref="A859:D859"/>
    <mergeCell ref="A888:D888"/>
    <mergeCell ref="A887:D887"/>
    <mergeCell ref="A886:D886"/>
    <mergeCell ref="A880:D880"/>
    <mergeCell ref="A881:D881"/>
    <mergeCell ref="E883:F883"/>
    <mergeCell ref="E871:F871"/>
    <mergeCell ref="E861:F861"/>
    <mergeCell ref="E887:F887"/>
    <mergeCell ref="A885:F885"/>
    <mergeCell ref="A884:D884"/>
    <mergeCell ref="A883:D883"/>
    <mergeCell ref="E884:F884"/>
    <mergeCell ref="E886:F886"/>
    <mergeCell ref="E877:F877"/>
    <mergeCell ref="E879:F879"/>
    <mergeCell ref="E880:F880"/>
    <mergeCell ref="A882:F882"/>
    <mergeCell ref="E881:F881"/>
    <mergeCell ref="A878:F878"/>
    <mergeCell ref="A877:D877"/>
    <mergeCell ref="A879:D879"/>
    <mergeCell ref="E873:F873"/>
    <mergeCell ref="E874:F874"/>
    <mergeCell ref="E876:F876"/>
    <mergeCell ref="A875:D875"/>
    <mergeCell ref="E875:F875"/>
    <mergeCell ref="A876:D876"/>
    <mergeCell ref="A874:D874"/>
    <mergeCell ref="A873:D873"/>
    <mergeCell ref="E822:F822"/>
    <mergeCell ref="E870:F870"/>
    <mergeCell ref="E827:F827"/>
    <mergeCell ref="A824:B824"/>
    <mergeCell ref="C825:D825"/>
    <mergeCell ref="E825:F825"/>
    <mergeCell ref="E826:F826"/>
    <mergeCell ref="E823:F823"/>
    <mergeCell ref="E848:F848"/>
    <mergeCell ref="E862:F862"/>
    <mergeCell ref="A872:F872"/>
    <mergeCell ref="A870:D870"/>
    <mergeCell ref="A853:D853"/>
    <mergeCell ref="A864:D864"/>
    <mergeCell ref="A856:D856"/>
    <mergeCell ref="A863:D863"/>
    <mergeCell ref="A860:D860"/>
    <mergeCell ref="E853:F853"/>
    <mergeCell ref="A871:D871"/>
    <mergeCell ref="A866:D866"/>
    <mergeCell ref="B546:E546"/>
    <mergeCell ref="B549:E549"/>
    <mergeCell ref="B552:E552"/>
    <mergeCell ref="B548:E548"/>
    <mergeCell ref="B551:E551"/>
    <mergeCell ref="B550:E550"/>
    <mergeCell ref="B547:E547"/>
    <mergeCell ref="A82:F82"/>
    <mergeCell ref="A102:F102"/>
    <mergeCell ref="A623:B623"/>
    <mergeCell ref="C631:E631"/>
    <mergeCell ref="D385:E385"/>
    <mergeCell ref="D392:E392"/>
    <mergeCell ref="D390:E390"/>
    <mergeCell ref="D409:E409"/>
    <mergeCell ref="C514:E514"/>
    <mergeCell ref="C511:E511"/>
    <mergeCell ref="D358:D360"/>
    <mergeCell ref="C358:C360"/>
    <mergeCell ref="A60:F60"/>
    <mergeCell ref="B61:B62"/>
    <mergeCell ref="C61:C62"/>
    <mergeCell ref="A126:A127"/>
    <mergeCell ref="B126:B127"/>
    <mergeCell ref="C126:C127"/>
    <mergeCell ref="D126:D127"/>
    <mergeCell ref="A125:F125"/>
    <mergeCell ref="E376:E378"/>
    <mergeCell ref="D373:D375"/>
    <mergeCell ref="A373:B373"/>
    <mergeCell ref="A370:B370"/>
    <mergeCell ref="A371:B371"/>
    <mergeCell ref="A374:B374"/>
    <mergeCell ref="A372:B372"/>
    <mergeCell ref="A381:E381"/>
    <mergeCell ref="D384:E384"/>
    <mergeCell ref="A380:F380"/>
    <mergeCell ref="D391:E391"/>
    <mergeCell ref="D383:E383"/>
    <mergeCell ref="A382:E382"/>
    <mergeCell ref="D389:E389"/>
    <mergeCell ref="D387:E387"/>
    <mergeCell ref="D395:E395"/>
    <mergeCell ref="D536:E536"/>
    <mergeCell ref="D535:E535"/>
    <mergeCell ref="D534:E534"/>
    <mergeCell ref="D416:E416"/>
    <mergeCell ref="D417:E417"/>
    <mergeCell ref="D414:E414"/>
    <mergeCell ref="D415:E415"/>
    <mergeCell ref="C500:E500"/>
    <mergeCell ref="A473:F473"/>
    <mergeCell ref="A484:D484"/>
    <mergeCell ref="A487:F487"/>
    <mergeCell ref="C490:E490"/>
    <mergeCell ref="A483:D483"/>
    <mergeCell ref="D475:E475"/>
    <mergeCell ref="D479:E479"/>
    <mergeCell ref="A485:D485"/>
    <mergeCell ref="A212:A213"/>
    <mergeCell ref="A242:C242"/>
    <mergeCell ref="E242:F242"/>
    <mergeCell ref="A227:F227"/>
    <mergeCell ref="A228:F228"/>
    <mergeCell ref="A241:C241"/>
    <mergeCell ref="A233:F233"/>
    <mergeCell ref="D481:E481"/>
    <mergeCell ref="D482:E482"/>
    <mergeCell ref="D468:E468"/>
    <mergeCell ref="D467:E467"/>
    <mergeCell ref="D478:E478"/>
    <mergeCell ref="D471:E471"/>
    <mergeCell ref="D480:E480"/>
    <mergeCell ref="D474:E474"/>
    <mergeCell ref="D477:E477"/>
    <mergeCell ref="D472:E472"/>
    <mergeCell ref="A221:F221"/>
    <mergeCell ref="E262:F263"/>
    <mergeCell ref="A199:A200"/>
    <mergeCell ref="A210:F210"/>
    <mergeCell ref="A237:F237"/>
    <mergeCell ref="A224:F224"/>
    <mergeCell ref="A238:F238"/>
    <mergeCell ref="E241:F241"/>
    <mergeCell ref="D199:D200"/>
    <mergeCell ref="C262:D263"/>
    <mergeCell ref="A103:A104"/>
    <mergeCell ref="A186:A187"/>
    <mergeCell ref="A132:F132"/>
    <mergeCell ref="D465:E465"/>
    <mergeCell ref="A193:A194"/>
    <mergeCell ref="B193:B194"/>
    <mergeCell ref="C193:C194"/>
    <mergeCell ref="A196:F196"/>
    <mergeCell ref="B205:B206"/>
    <mergeCell ref="C205:C206"/>
    <mergeCell ref="A51:A52"/>
    <mergeCell ref="A47:F47"/>
    <mergeCell ref="A58:F58"/>
    <mergeCell ref="C51:C52"/>
    <mergeCell ref="D51:D52"/>
    <mergeCell ref="B51:B52"/>
    <mergeCell ref="A50:F50"/>
    <mergeCell ref="D61:D62"/>
    <mergeCell ref="B103:B104"/>
    <mergeCell ref="E256:F256"/>
    <mergeCell ref="A256:C256"/>
    <mergeCell ref="A250:C250"/>
    <mergeCell ref="A245:C245"/>
    <mergeCell ref="E245:F245"/>
    <mergeCell ref="E250:F250"/>
    <mergeCell ref="C103:C104"/>
    <mergeCell ref="D103:D104"/>
    <mergeCell ref="E258:F258"/>
    <mergeCell ref="A260:F260"/>
    <mergeCell ref="A257:C257"/>
    <mergeCell ref="A251:F251"/>
    <mergeCell ref="A253:C254"/>
    <mergeCell ref="D253:D254"/>
    <mergeCell ref="E257:F257"/>
    <mergeCell ref="A255:C255"/>
    <mergeCell ref="E255:F255"/>
    <mergeCell ref="C269:D269"/>
    <mergeCell ref="C267:D267"/>
    <mergeCell ref="E267:F267"/>
    <mergeCell ref="E264:F264"/>
    <mergeCell ref="C265:D265"/>
    <mergeCell ref="E266:F266"/>
    <mergeCell ref="A285:F285"/>
    <mergeCell ref="A286:F286"/>
    <mergeCell ref="A264:B267"/>
    <mergeCell ref="A271:F271"/>
    <mergeCell ref="E265:F265"/>
    <mergeCell ref="C264:D264"/>
    <mergeCell ref="C270:D270"/>
    <mergeCell ref="E269:F269"/>
    <mergeCell ref="F370:F372"/>
    <mergeCell ref="F358:F360"/>
    <mergeCell ref="A369:B369"/>
    <mergeCell ref="C367:C369"/>
    <mergeCell ref="A368:B368"/>
    <mergeCell ref="D367:D369"/>
    <mergeCell ref="A359:B359"/>
    <mergeCell ref="D361:D363"/>
    <mergeCell ref="A366:B366"/>
    <mergeCell ref="A362:B362"/>
    <mergeCell ref="A304:D304"/>
    <mergeCell ref="E367:E369"/>
    <mergeCell ref="A367:B367"/>
    <mergeCell ref="D462:E462"/>
    <mergeCell ref="D450:E450"/>
    <mergeCell ref="D451:E451"/>
    <mergeCell ref="A458:F458"/>
    <mergeCell ref="D459:E459"/>
    <mergeCell ref="D456:E456"/>
    <mergeCell ref="D455:E455"/>
    <mergeCell ref="D454:E454"/>
    <mergeCell ref="D452:E452"/>
    <mergeCell ref="D457:E457"/>
    <mergeCell ref="E346:E348"/>
    <mergeCell ref="D404:E404"/>
    <mergeCell ref="A397:F397"/>
    <mergeCell ref="D398:E398"/>
    <mergeCell ref="D399:E399"/>
    <mergeCell ref="D400:E400"/>
    <mergeCell ref="F376:F378"/>
    <mergeCell ref="D453:E453"/>
    <mergeCell ref="A269:B269"/>
    <mergeCell ref="A376:B376"/>
    <mergeCell ref="A377:B377"/>
    <mergeCell ref="A378:B378"/>
    <mergeCell ref="D370:D372"/>
    <mergeCell ref="C373:C375"/>
    <mergeCell ref="D449:E449"/>
    <mergeCell ref="D429:E429"/>
    <mergeCell ref="D445:E445"/>
    <mergeCell ref="D435:E435"/>
    <mergeCell ref="D438:E438"/>
    <mergeCell ref="D439:E439"/>
    <mergeCell ref="D434:E434"/>
    <mergeCell ref="D436:E436"/>
    <mergeCell ref="D437:E437"/>
    <mergeCell ref="D441:E441"/>
    <mergeCell ref="B577:E577"/>
    <mergeCell ref="B580:E580"/>
    <mergeCell ref="B578:E578"/>
    <mergeCell ref="B567:E567"/>
    <mergeCell ref="B568:E568"/>
    <mergeCell ref="B569:E569"/>
    <mergeCell ref="B557:E557"/>
    <mergeCell ref="A545:F545"/>
    <mergeCell ref="B553:E553"/>
    <mergeCell ref="C515:E515"/>
    <mergeCell ref="C529:E529"/>
    <mergeCell ref="C496:E496"/>
    <mergeCell ref="C513:E513"/>
    <mergeCell ref="C503:E507"/>
    <mergeCell ref="C502:E502"/>
    <mergeCell ref="C498:E498"/>
    <mergeCell ref="C526:E526"/>
    <mergeCell ref="A522:F522"/>
    <mergeCell ref="C523:E523"/>
    <mergeCell ref="C492:E492"/>
    <mergeCell ref="C499:E499"/>
    <mergeCell ref="C494:E494"/>
    <mergeCell ref="C512:E512"/>
    <mergeCell ref="C493:E493"/>
    <mergeCell ref="B543:E543"/>
    <mergeCell ref="C516:E519"/>
    <mergeCell ref="A488:F488"/>
    <mergeCell ref="C491:E491"/>
    <mergeCell ref="B541:E541"/>
    <mergeCell ref="B542:E542"/>
    <mergeCell ref="C520:E520"/>
    <mergeCell ref="C501:E501"/>
    <mergeCell ref="A537:F537"/>
    <mergeCell ref="B538:E538"/>
    <mergeCell ref="C633:E633"/>
    <mergeCell ref="A625:B625"/>
    <mergeCell ref="A629:B629"/>
    <mergeCell ref="C629:E629"/>
    <mergeCell ref="C627:E627"/>
    <mergeCell ref="A627:B627"/>
    <mergeCell ref="C630:E630"/>
    <mergeCell ref="C625:E625"/>
    <mergeCell ref="A630:B630"/>
    <mergeCell ref="A628:B628"/>
    <mergeCell ref="A603:F603"/>
    <mergeCell ref="C599:E599"/>
    <mergeCell ref="C602:E602"/>
    <mergeCell ref="A607:F607"/>
    <mergeCell ref="B605:E605"/>
    <mergeCell ref="B606:E606"/>
    <mergeCell ref="A622:B622"/>
    <mergeCell ref="C622:E622"/>
    <mergeCell ref="A620:F620"/>
    <mergeCell ref="C617:E617"/>
    <mergeCell ref="C619:E619"/>
    <mergeCell ref="A621:B621"/>
    <mergeCell ref="A576:F576"/>
    <mergeCell ref="A599:B599"/>
    <mergeCell ref="B571:E571"/>
    <mergeCell ref="A596:B596"/>
    <mergeCell ref="C596:E596"/>
    <mergeCell ref="D581:E581"/>
    <mergeCell ref="A561:F561"/>
    <mergeCell ref="C623:E623"/>
    <mergeCell ref="A590:D590"/>
    <mergeCell ref="B591:D594"/>
    <mergeCell ref="C618:E618"/>
    <mergeCell ref="C612:E612"/>
    <mergeCell ref="C611:E611"/>
    <mergeCell ref="B604:E604"/>
    <mergeCell ref="A601:B601"/>
    <mergeCell ref="B570:E570"/>
    <mergeCell ref="B774:D774"/>
    <mergeCell ref="B775:D775"/>
    <mergeCell ref="B776:D776"/>
    <mergeCell ref="B779:E779"/>
    <mergeCell ref="A813:D813"/>
    <mergeCell ref="A803:D803"/>
    <mergeCell ref="A804:D804"/>
    <mergeCell ref="A806:D806"/>
    <mergeCell ref="A812:D812"/>
    <mergeCell ref="A801:D801"/>
    <mergeCell ref="A808:F808"/>
    <mergeCell ref="B780:E780"/>
    <mergeCell ref="A782:F782"/>
    <mergeCell ref="A783:C783"/>
    <mergeCell ref="B784:C784"/>
    <mergeCell ref="A791:D791"/>
    <mergeCell ref="A800:D800"/>
    <mergeCell ref="B785:C785"/>
    <mergeCell ref="B786:C786"/>
    <mergeCell ref="A815:D815"/>
    <mergeCell ref="A821:D821"/>
    <mergeCell ref="A823:B823"/>
    <mergeCell ref="C823:D823"/>
    <mergeCell ref="A819:D819"/>
    <mergeCell ref="A818:D818"/>
    <mergeCell ref="A816:D816"/>
    <mergeCell ref="A820:F820"/>
    <mergeCell ref="A822:B822"/>
    <mergeCell ref="C822:D822"/>
    <mergeCell ref="E824:F824"/>
    <mergeCell ref="C824:D824"/>
    <mergeCell ref="E837:F837"/>
    <mergeCell ref="C837:D837"/>
    <mergeCell ref="C826:D826"/>
    <mergeCell ref="C828:D828"/>
    <mergeCell ref="B713:E713"/>
    <mergeCell ref="B714:E714"/>
    <mergeCell ref="A10:F10"/>
    <mergeCell ref="A11:F11"/>
    <mergeCell ref="A12:A13"/>
    <mergeCell ref="B12:B13"/>
    <mergeCell ref="C12:C13"/>
    <mergeCell ref="D12:D13"/>
    <mergeCell ref="A602:B602"/>
    <mergeCell ref="A598:B598"/>
  </mergeCells>
  <hyperlinks>
    <hyperlink ref="C8" r:id="rId1" display="www.masse.su"/>
    <hyperlink ref="E8" r:id="rId2" display="ilya@masse.su"/>
  </hyperlinks>
  <printOptions/>
  <pageMargins left="0.24" right="0" top="0.23" bottom="0.1968503937007874" header="0.11811023622047245" footer="0.22"/>
  <pageSetup horizontalDpi="300" verticalDpi="300" orientation="portrait" paperSize="9" scale="97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Customer</cp:lastModifiedBy>
  <cp:lastPrinted>2009-04-08T11:18:11Z</cp:lastPrinted>
  <dcterms:created xsi:type="dcterms:W3CDTF">2003-09-17T08:34:33Z</dcterms:created>
  <dcterms:modified xsi:type="dcterms:W3CDTF">2009-04-30T12:34:51Z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